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2" sheetId="1" r:id="rId1"/>
  </sheets>
  <externalReferences>
    <externalReference r:id="rId2"/>
  </externalReferences>
  <calcPr calcId="144525"/>
</workbook>
</file>

<file path=xl/sharedStrings.xml><?xml version="1.0" encoding="utf-8"?>
<sst xmlns="http://schemas.openxmlformats.org/spreadsheetml/2006/main" count="58" uniqueCount="52">
  <si>
    <t>深圳市南山外国语学校（集团）深汕西中心学校
2021年上半年面向应届毕业生公开招聘在编教师面试成绩及入围体检人员名单</t>
  </si>
  <si>
    <t>序号</t>
  </si>
  <si>
    <t>岗位编号</t>
  </si>
  <si>
    <t>身份证号</t>
  </si>
  <si>
    <t>面试序号</t>
  </si>
  <si>
    <t>面试成绩</t>
  </si>
  <si>
    <t>拟聘人数</t>
  </si>
  <si>
    <t>备注
（是否缺考）</t>
  </si>
  <si>
    <t>是否进入体检</t>
  </si>
  <si>
    <t>362301********052X</t>
  </si>
  <si>
    <t>1—2</t>
  </si>
  <si>
    <t>411303********0024</t>
  </si>
  <si>
    <t>1—3</t>
  </si>
  <si>
    <t>342523********3749</t>
  </si>
  <si>
    <t>1—1</t>
  </si>
  <si>
    <t>是</t>
  </si>
  <si>
    <t>360203********0528</t>
  </si>
  <si>
    <t>2—2</t>
  </si>
  <si>
    <t>362202********4620</t>
  </si>
  <si>
    <t>2—3</t>
  </si>
  <si>
    <t>371502********151X</t>
  </si>
  <si>
    <t>2—1</t>
  </si>
  <si>
    <t>440882********5737</t>
  </si>
  <si>
    <t>3—2</t>
  </si>
  <si>
    <t>362232********1220</t>
  </si>
  <si>
    <t>3—1</t>
  </si>
  <si>
    <t>130427********4721</t>
  </si>
  <si>
    <t>3—3</t>
  </si>
  <si>
    <t>412727********5734</t>
  </si>
  <si>
    <t>4—1</t>
  </si>
  <si>
    <t>360281********5226</t>
  </si>
  <si>
    <t>4—3</t>
  </si>
  <si>
    <t>430903********1229</t>
  </si>
  <si>
    <t>4—2</t>
  </si>
  <si>
    <t>445281********0744</t>
  </si>
  <si>
    <t>5—2</t>
  </si>
  <si>
    <t>612322********2028</t>
  </si>
  <si>
    <t>5—3</t>
  </si>
  <si>
    <t>612429********0469</t>
  </si>
  <si>
    <t>5—1</t>
  </si>
  <si>
    <t>441502********2625</t>
  </si>
  <si>
    <t>6—3</t>
  </si>
  <si>
    <t>370784********8421</t>
  </si>
  <si>
    <t>6—1</t>
  </si>
  <si>
    <t>441625********5729</t>
  </si>
  <si>
    <t>6—2</t>
  </si>
  <si>
    <t>421002********4228</t>
  </si>
  <si>
    <t>7—2</t>
  </si>
  <si>
    <t>430124********0020</t>
  </si>
  <si>
    <t>7—1</t>
  </si>
  <si>
    <t>440602********0629</t>
  </si>
  <si>
    <t>7—3</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</si>
</sst>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8"/>
      <name val="宋体"/>
      <charset val="134"/>
    </font>
    <font>
      <b/>
      <sz val="20"/>
      <name val="宋体"/>
      <charset val="134"/>
    </font>
    <font>
      <b/>
      <sz val="12"/>
      <name val="宋体"/>
      <charset val="134"/>
    </font>
    <font>
      <sz val="12"/>
      <color theme="1"/>
      <name val="宋体"/>
      <charset val="134"/>
      <scheme val="minor"/>
    </font>
    <font>
      <sz val="12"/>
      <name val="宋体"/>
      <charset val="134"/>
    </font>
    <font>
      <sz val="11"/>
      <color rgb="FF006100"/>
      <name val="宋体"/>
      <charset val="0"/>
      <scheme val="minor"/>
    </font>
    <font>
      <i/>
      <sz val="11"/>
      <color rgb="FF7F7F7F"/>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4"/>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6"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9" fillId="17"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3" borderId="9" applyNumberFormat="0" applyFont="0" applyAlignment="0" applyProtection="0">
      <alignment vertical="center"/>
    </xf>
    <xf numFmtId="0" fontId="8" fillId="14"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2" fillId="0" borderId="2" applyNumberFormat="0" applyFill="0" applyAlignment="0" applyProtection="0">
      <alignment vertical="center"/>
    </xf>
    <xf numFmtId="0" fontId="18" fillId="0" borderId="2" applyNumberFormat="0" applyFill="0" applyAlignment="0" applyProtection="0">
      <alignment vertical="center"/>
    </xf>
    <xf numFmtId="0" fontId="8" fillId="24" borderId="0" applyNumberFormat="0" applyBorder="0" applyAlignment="0" applyProtection="0">
      <alignment vertical="center"/>
    </xf>
    <xf numFmtId="0" fontId="9" fillId="0" borderId="4" applyNumberFormat="0" applyFill="0" applyAlignment="0" applyProtection="0">
      <alignment vertical="center"/>
    </xf>
    <xf numFmtId="0" fontId="8" fillId="13" borderId="0" applyNumberFormat="0" applyBorder="0" applyAlignment="0" applyProtection="0">
      <alignment vertical="center"/>
    </xf>
    <xf numFmtId="0" fontId="21" fillId="22" borderId="8" applyNumberFormat="0" applyAlignment="0" applyProtection="0">
      <alignment vertical="center"/>
    </xf>
    <xf numFmtId="0" fontId="24" fillId="22" borderId="5" applyNumberFormat="0" applyAlignment="0" applyProtection="0">
      <alignment vertical="center"/>
    </xf>
    <xf numFmtId="0" fontId="20" fillId="21" borderId="7" applyNumberFormat="0" applyAlignment="0" applyProtection="0">
      <alignment vertical="center"/>
    </xf>
    <xf numFmtId="0" fontId="11" fillId="25" borderId="0" applyNumberFormat="0" applyBorder="0" applyAlignment="0" applyProtection="0">
      <alignment vertical="center"/>
    </xf>
    <xf numFmtId="0" fontId="8" fillId="20" borderId="0" applyNumberFormat="0" applyBorder="0" applyAlignment="0" applyProtection="0">
      <alignment vertical="center"/>
    </xf>
    <xf numFmtId="0" fontId="14" fillId="0" borderId="3" applyNumberFormat="0" applyFill="0" applyAlignment="0" applyProtection="0">
      <alignment vertical="center"/>
    </xf>
    <xf numFmtId="0" fontId="17" fillId="0" borderId="6" applyNumberFormat="0" applyFill="0" applyAlignment="0" applyProtection="0">
      <alignment vertical="center"/>
    </xf>
    <xf numFmtId="0" fontId="6" fillId="3" borderId="0" applyNumberFormat="0" applyBorder="0" applyAlignment="0" applyProtection="0">
      <alignment vertical="center"/>
    </xf>
    <xf numFmtId="0" fontId="13" fillId="12" borderId="0" applyNumberFormat="0" applyBorder="0" applyAlignment="0" applyProtection="0">
      <alignment vertical="center"/>
    </xf>
    <xf numFmtId="0" fontId="11" fillId="26" borderId="0" applyNumberFormat="0" applyBorder="0" applyAlignment="0" applyProtection="0">
      <alignment vertical="center"/>
    </xf>
    <xf numFmtId="0" fontId="8" fillId="4" borderId="0" applyNumberFormat="0" applyBorder="0" applyAlignment="0" applyProtection="0">
      <alignment vertical="center"/>
    </xf>
    <xf numFmtId="0" fontId="11" fillId="10" borderId="0" applyNumberFormat="0" applyBorder="0" applyAlignment="0" applyProtection="0">
      <alignment vertical="center"/>
    </xf>
    <xf numFmtId="0" fontId="11" fillId="29" borderId="0" applyNumberFormat="0" applyBorder="0" applyAlignment="0" applyProtection="0">
      <alignment vertical="center"/>
    </xf>
    <xf numFmtId="0" fontId="11" fillId="9" borderId="0" applyNumberFormat="0" applyBorder="0" applyAlignment="0" applyProtection="0">
      <alignment vertical="center"/>
    </xf>
    <xf numFmtId="0" fontId="11" fillId="19"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1" fillId="18" borderId="0" applyNumberFormat="0" applyBorder="0" applyAlignment="0" applyProtection="0">
      <alignment vertical="center"/>
    </xf>
    <xf numFmtId="0" fontId="11" fillId="11" borderId="0" applyNumberFormat="0" applyBorder="0" applyAlignment="0" applyProtection="0">
      <alignment vertical="center"/>
    </xf>
    <xf numFmtId="0" fontId="8" fillId="31" borderId="0" applyNumberFormat="0" applyBorder="0" applyAlignment="0" applyProtection="0">
      <alignment vertical="center"/>
    </xf>
    <xf numFmtId="0" fontId="11" fillId="28"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0" fontId="11" fillId="32" borderId="0" applyNumberFormat="0" applyBorder="0" applyAlignment="0" applyProtection="0">
      <alignment vertical="center"/>
    </xf>
    <xf numFmtId="0" fontId="8" fillId="27"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745;&#31639;&#20998;&#25968;(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汇总表"/>
      <sheetName val="小学语文陈韵竹"/>
      <sheetName val="小学语文马静远"/>
      <sheetName val="小学语文王肸"/>
      <sheetName val="小学科学万千千"/>
      <sheetName val="小学科学雷芬"/>
      <sheetName val="小学科学张培睿"/>
      <sheetName val="初中语文蔡腾飞"/>
      <sheetName val="初中语文何敏"/>
      <sheetName val="初中语文王英英"/>
      <sheetName val="初中数学范文涛"/>
      <sheetName val="初中数学王金妹"/>
      <sheetName val="初中数学周雅姿"/>
      <sheetName val="初中英语陈苑淇"/>
      <sheetName val="初中英语季君澎"/>
      <sheetName val="初中英语李岩"/>
      <sheetName val="初中物理黄瑞宜"/>
      <sheetName val="初中物理马军军"/>
      <sheetName val="初中物理张美玲"/>
      <sheetName val="初中音乐陈梦茹"/>
      <sheetName val="初中音乐李梦真"/>
      <sheetName val="初中音乐杨昆"/>
      <sheetName val="备用"/>
      <sheetName val="Sheet1"/>
    </sheetNames>
    <sheetDataSet>
      <sheetData sheetId="0" refreshError="1"/>
      <sheetData sheetId="1" refreshError="1">
        <row r="3">
          <cell r="B3" t="str">
            <v>小学语文</v>
          </cell>
        </row>
        <row r="3">
          <cell r="D3">
            <v>1</v>
          </cell>
        </row>
        <row r="19">
          <cell r="B19">
            <v>88.8</v>
          </cell>
        </row>
      </sheetData>
      <sheetData sheetId="2" refreshError="1">
        <row r="3">
          <cell r="B3" t="str">
            <v>小学语文</v>
          </cell>
        </row>
        <row r="19">
          <cell r="B19">
            <v>82.2</v>
          </cell>
        </row>
      </sheetData>
      <sheetData sheetId="3" refreshError="1">
        <row r="3">
          <cell r="B3" t="str">
            <v>小学语文</v>
          </cell>
        </row>
        <row r="19">
          <cell r="B19">
            <v>96</v>
          </cell>
        </row>
      </sheetData>
      <sheetData sheetId="4" refreshError="1">
        <row r="3">
          <cell r="B3" t="str">
            <v>小学科学</v>
          </cell>
        </row>
        <row r="3">
          <cell r="D3">
            <v>1</v>
          </cell>
        </row>
        <row r="19">
          <cell r="B19">
            <v>90.4</v>
          </cell>
        </row>
      </sheetData>
      <sheetData sheetId="5" refreshError="1">
        <row r="3">
          <cell r="B3" t="str">
            <v>小学科学</v>
          </cell>
        </row>
        <row r="19">
          <cell r="B19">
            <v>85.8</v>
          </cell>
        </row>
      </sheetData>
      <sheetData sheetId="6" refreshError="1">
        <row r="3">
          <cell r="B3" t="str">
            <v>小学科学</v>
          </cell>
        </row>
        <row r="19">
          <cell r="B19">
            <v>93.6</v>
          </cell>
        </row>
      </sheetData>
      <sheetData sheetId="7" refreshError="1">
        <row r="3">
          <cell r="B3" t="str">
            <v>初中语文</v>
          </cell>
        </row>
        <row r="3">
          <cell r="D3">
            <v>1</v>
          </cell>
        </row>
        <row r="19">
          <cell r="B19">
            <v>93.6</v>
          </cell>
        </row>
      </sheetData>
      <sheetData sheetId="8" refreshError="1">
        <row r="3">
          <cell r="B3" t="str">
            <v>初中语文</v>
          </cell>
        </row>
        <row r="19">
          <cell r="B19">
            <v>83.6</v>
          </cell>
        </row>
      </sheetData>
      <sheetData sheetId="9" refreshError="1">
        <row r="3">
          <cell r="B3" t="str">
            <v>初中语文</v>
          </cell>
        </row>
        <row r="19">
          <cell r="B19">
            <v>89.2</v>
          </cell>
        </row>
      </sheetData>
      <sheetData sheetId="10" refreshError="1">
        <row r="3">
          <cell r="B3" t="str">
            <v>初中数学</v>
          </cell>
        </row>
        <row r="3">
          <cell r="D3">
            <v>1</v>
          </cell>
        </row>
        <row r="19">
          <cell r="B19">
            <v>87.2</v>
          </cell>
        </row>
      </sheetData>
      <sheetData sheetId="11" refreshError="1">
        <row r="3">
          <cell r="B3" t="str">
            <v>初中数学</v>
          </cell>
        </row>
        <row r="19">
          <cell r="B19">
            <v>85.4</v>
          </cell>
        </row>
      </sheetData>
      <sheetData sheetId="12" refreshError="1">
        <row r="3">
          <cell r="B3" t="str">
            <v>初中数学</v>
          </cell>
        </row>
        <row r="19">
          <cell r="B19">
            <v>96.2</v>
          </cell>
        </row>
      </sheetData>
      <sheetData sheetId="13" refreshError="1">
        <row r="3">
          <cell r="B3" t="str">
            <v>初中英语</v>
          </cell>
        </row>
        <row r="3">
          <cell r="D3">
            <v>1</v>
          </cell>
        </row>
        <row r="19">
          <cell r="B19">
            <v>96</v>
          </cell>
        </row>
      </sheetData>
      <sheetData sheetId="14" refreshError="1">
        <row r="3">
          <cell r="B3" t="str">
            <v>初中英语</v>
          </cell>
        </row>
        <row r="19">
          <cell r="B19">
            <v>91.2</v>
          </cell>
        </row>
      </sheetData>
      <sheetData sheetId="15" refreshError="1">
        <row r="3">
          <cell r="B3" t="str">
            <v>初中英语</v>
          </cell>
        </row>
        <row r="19">
          <cell r="B19">
            <v>90</v>
          </cell>
        </row>
      </sheetData>
      <sheetData sheetId="16" refreshError="1">
        <row r="3">
          <cell r="B3" t="str">
            <v>初中物理</v>
          </cell>
        </row>
        <row r="3">
          <cell r="D3">
            <v>1</v>
          </cell>
        </row>
        <row r="19">
          <cell r="B19">
            <v>84.8</v>
          </cell>
        </row>
      </sheetData>
      <sheetData sheetId="17" refreshError="1">
        <row r="3">
          <cell r="B3" t="str">
            <v>初中物理</v>
          </cell>
        </row>
        <row r="19">
          <cell r="B19">
            <v>96.2</v>
          </cell>
        </row>
      </sheetData>
      <sheetData sheetId="18" refreshError="1">
        <row r="3">
          <cell r="B3" t="str">
            <v>初中物理</v>
          </cell>
        </row>
        <row r="19">
          <cell r="B19">
            <v>91.4</v>
          </cell>
        </row>
      </sheetData>
      <sheetData sheetId="19" refreshError="1">
        <row r="3">
          <cell r="B3" t="str">
            <v>初中音乐</v>
          </cell>
        </row>
        <row r="3">
          <cell r="D3">
            <v>1</v>
          </cell>
        </row>
        <row r="19">
          <cell r="B19">
            <v>93.2</v>
          </cell>
        </row>
      </sheetData>
      <sheetData sheetId="20" refreshError="1">
        <row r="3">
          <cell r="B3" t="str">
            <v>初中音乐</v>
          </cell>
        </row>
        <row r="19">
          <cell r="B19">
            <v>91.4</v>
          </cell>
        </row>
      </sheetData>
      <sheetData sheetId="21" refreshError="1">
        <row r="3">
          <cell r="B3" t="str">
            <v>初中音乐</v>
          </cell>
        </row>
        <row r="19">
          <cell r="B19">
            <v>89.8</v>
          </cell>
        </row>
      </sheetData>
      <sheetData sheetId="22" refreshError="1"/>
      <sheetData sheetId="2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K4" sqref="K4"/>
    </sheetView>
  </sheetViews>
  <sheetFormatPr defaultColWidth="9" defaultRowHeight="13.5" outlineLevelCol="7"/>
  <cols>
    <col min="1" max="1" width="8.625" customWidth="1"/>
    <col min="2" max="2" width="12" customWidth="1"/>
    <col min="3" max="3" width="21.125" customWidth="1"/>
    <col min="4" max="4" width="13.5" customWidth="1"/>
    <col min="5" max="5" width="12.125" customWidth="1"/>
    <col min="6" max="6" width="9.125"/>
    <col min="7" max="7" width="14.75" customWidth="1"/>
    <col min="8" max="8" width="17.625" customWidth="1"/>
  </cols>
  <sheetData>
    <row r="1" ht="63" customHeight="1" spans="1:8">
      <c r="A1" s="1" t="s">
        <v>0</v>
      </c>
      <c r="B1" s="2"/>
      <c r="C1" s="2"/>
      <c r="D1" s="2"/>
      <c r="E1" s="2"/>
      <c r="F1" s="2"/>
      <c r="G1" s="2"/>
      <c r="H1" s="2"/>
    </row>
    <row r="2" ht="28.5" spans="1:8">
      <c r="A2" s="13" t="s">
        <v>1</v>
      </c>
      <c r="B2" s="3" t="s">
        <v>2</v>
      </c>
      <c r="C2" s="4" t="s">
        <v>3</v>
      </c>
      <c r="D2" s="4" t="s">
        <v>4</v>
      </c>
      <c r="E2" s="3" t="s">
        <v>5</v>
      </c>
      <c r="F2" s="3" t="s">
        <v>6</v>
      </c>
      <c r="G2" s="3" t="s">
        <v>7</v>
      </c>
      <c r="H2" s="5" t="s">
        <v>8</v>
      </c>
    </row>
    <row r="3" ht="14.25" spans="1:8">
      <c r="A3" s="6">
        <v>1</v>
      </c>
      <c r="B3" s="6" t="str">
        <f>IF(ISNA([1]小学语文陈韵竹!B3),"",[1]小学语文陈韵竹!B3)</f>
        <v>小学语文</v>
      </c>
      <c r="C3" s="7" t="s">
        <v>9</v>
      </c>
      <c r="D3" s="8" t="s">
        <v>10</v>
      </c>
      <c r="E3" s="9">
        <f>[1]小学语文陈韵竹!B19</f>
        <v>88.8</v>
      </c>
      <c r="F3" s="6">
        <f>[1]小学语文陈韵竹!D3</f>
        <v>1</v>
      </c>
      <c r="G3" s="3"/>
      <c r="H3" s="5"/>
    </row>
    <row r="4" ht="14.25" spans="1:8">
      <c r="A4" s="6">
        <v>2</v>
      </c>
      <c r="B4" s="6" t="str">
        <f>IF(ISNA([1]小学语文马静远!B3),"",[1]小学语文马静远!B3)</f>
        <v>小学语文</v>
      </c>
      <c r="C4" s="10" t="s">
        <v>11</v>
      </c>
      <c r="D4" s="8" t="s">
        <v>12</v>
      </c>
      <c r="E4" s="9">
        <f>[1]小学语文马静远!B19</f>
        <v>82.2</v>
      </c>
      <c r="F4" s="6"/>
      <c r="G4" s="3"/>
      <c r="H4" s="5"/>
    </row>
    <row r="5" ht="14.25" spans="1:8">
      <c r="A5" s="6">
        <v>3</v>
      </c>
      <c r="B5" s="6" t="str">
        <f>IF(ISNA([1]小学语文王肸!B3),"",[1]小学语文王肸!B3)</f>
        <v>小学语文</v>
      </c>
      <c r="C5" s="10" t="s">
        <v>13</v>
      </c>
      <c r="D5" s="8" t="s">
        <v>14</v>
      </c>
      <c r="E5" s="11">
        <f>[1]小学语文王肸!B19</f>
        <v>96</v>
      </c>
      <c r="F5" s="6"/>
      <c r="G5" s="3"/>
      <c r="H5" s="6" t="s">
        <v>15</v>
      </c>
    </row>
    <row r="6" ht="14.25" spans="1:8">
      <c r="A6" s="6">
        <v>4</v>
      </c>
      <c r="B6" s="6" t="str">
        <f>IF(ISNA([1]小学科学万千千!B3),"",[1]小学科学万千千!B3)</f>
        <v>小学科学</v>
      </c>
      <c r="C6" s="10" t="s">
        <v>16</v>
      </c>
      <c r="D6" s="10" t="s">
        <v>17</v>
      </c>
      <c r="E6" s="11">
        <f>[1]小学科学万千千!B19</f>
        <v>90.4</v>
      </c>
      <c r="F6" s="6">
        <f>[1]小学科学万千千!D3</f>
        <v>1</v>
      </c>
      <c r="G6" s="3"/>
      <c r="H6" s="6"/>
    </row>
    <row r="7" ht="14.25" spans="1:8">
      <c r="A7" s="6">
        <v>5</v>
      </c>
      <c r="B7" s="6" t="str">
        <f>IF(ISNA([1]小学科学雷芬!B3),"",[1]小学科学雷芬!B3)</f>
        <v>小学科学</v>
      </c>
      <c r="C7" s="10" t="s">
        <v>18</v>
      </c>
      <c r="D7" s="10" t="s">
        <v>19</v>
      </c>
      <c r="E7" s="11">
        <f>[1]小学科学雷芬!B19</f>
        <v>85.8</v>
      </c>
      <c r="F7" s="6"/>
      <c r="G7" s="3"/>
      <c r="H7" s="6"/>
    </row>
    <row r="8" ht="14.25" spans="1:8">
      <c r="A8" s="6">
        <v>6</v>
      </c>
      <c r="B8" s="6" t="str">
        <f>IF(ISNA([1]小学科学张培睿!B3),"",[1]小学科学张培睿!B3)</f>
        <v>小学科学</v>
      </c>
      <c r="C8" s="10" t="s">
        <v>20</v>
      </c>
      <c r="D8" s="10" t="s">
        <v>21</v>
      </c>
      <c r="E8" s="11">
        <f>[1]小学科学张培睿!B19</f>
        <v>93.6</v>
      </c>
      <c r="F8" s="6"/>
      <c r="G8" s="3"/>
      <c r="H8" s="6" t="s">
        <v>15</v>
      </c>
    </row>
    <row r="9" ht="14.25" spans="1:8">
      <c r="A9" s="6">
        <v>7</v>
      </c>
      <c r="B9" s="6" t="str">
        <f>IF(ISNA([1]初中语文蔡腾飞!B3),"",[1]初中语文蔡腾飞!B3)</f>
        <v>初中语文</v>
      </c>
      <c r="C9" s="12" t="s">
        <v>22</v>
      </c>
      <c r="D9" s="12" t="s">
        <v>23</v>
      </c>
      <c r="E9" s="11">
        <f>[1]初中语文蔡腾飞!B19</f>
        <v>93.6</v>
      </c>
      <c r="F9" s="6">
        <f>[1]初中语文蔡腾飞!D3</f>
        <v>1</v>
      </c>
      <c r="G9" s="3"/>
      <c r="H9" s="6" t="s">
        <v>15</v>
      </c>
    </row>
    <row r="10" ht="14.25" spans="1:8">
      <c r="A10" s="6">
        <v>8</v>
      </c>
      <c r="B10" s="6" t="str">
        <f>IF(ISNA([1]初中语文何敏!B3),"",[1]初中语文何敏!B3)</f>
        <v>初中语文</v>
      </c>
      <c r="C10" s="10" t="s">
        <v>24</v>
      </c>
      <c r="D10" s="12" t="s">
        <v>25</v>
      </c>
      <c r="E10" s="11">
        <f>[1]初中语文何敏!B19</f>
        <v>83.6</v>
      </c>
      <c r="F10" s="6"/>
      <c r="G10" s="3"/>
      <c r="H10" s="6"/>
    </row>
    <row r="11" ht="14.25" spans="1:8">
      <c r="A11" s="6">
        <v>9</v>
      </c>
      <c r="B11" s="6" t="str">
        <f>IF(ISNA([1]初中语文王英英!B3),"",[1]初中语文王英英!B3)</f>
        <v>初中语文</v>
      </c>
      <c r="C11" s="10" t="s">
        <v>26</v>
      </c>
      <c r="D11" s="12" t="s">
        <v>27</v>
      </c>
      <c r="E11" s="11">
        <f>[1]初中语文王英英!B19</f>
        <v>89.2</v>
      </c>
      <c r="F11" s="6"/>
      <c r="G11" s="3"/>
      <c r="H11" s="6"/>
    </row>
    <row r="12" ht="14.25" spans="1:8">
      <c r="A12" s="6">
        <v>10</v>
      </c>
      <c r="B12" s="6" t="str">
        <f>IF(ISNA([1]初中数学范文涛!B3),"",[1]初中数学范文涛!B3)</f>
        <v>初中数学</v>
      </c>
      <c r="C12" s="10" t="s">
        <v>28</v>
      </c>
      <c r="D12" s="10" t="s">
        <v>29</v>
      </c>
      <c r="E12" s="11">
        <f>[1]初中数学范文涛!B19</f>
        <v>87.2</v>
      </c>
      <c r="F12" s="6">
        <f>[1]初中数学范文涛!D3</f>
        <v>1</v>
      </c>
      <c r="G12" s="3"/>
      <c r="H12" s="6"/>
    </row>
    <row r="13" ht="14.25" spans="1:8">
      <c r="A13" s="6">
        <v>11</v>
      </c>
      <c r="B13" s="6" t="str">
        <f>IF(ISNA([1]初中数学王金妹!B3),"",[1]初中数学王金妹!B3)</f>
        <v>初中数学</v>
      </c>
      <c r="C13" s="10" t="s">
        <v>30</v>
      </c>
      <c r="D13" s="10" t="s">
        <v>31</v>
      </c>
      <c r="E13" s="11">
        <f>[1]初中数学王金妹!B19</f>
        <v>85.4</v>
      </c>
      <c r="F13" s="6"/>
      <c r="G13" s="3"/>
      <c r="H13" s="6"/>
    </row>
    <row r="14" ht="14.25" spans="1:8">
      <c r="A14" s="6">
        <v>12</v>
      </c>
      <c r="B14" s="6" t="str">
        <f>IF(ISNA([1]初中数学周雅姿!B3),"",[1]初中数学周雅姿!B3)</f>
        <v>初中数学</v>
      </c>
      <c r="C14" s="10" t="s">
        <v>32</v>
      </c>
      <c r="D14" s="10" t="s">
        <v>33</v>
      </c>
      <c r="E14" s="11">
        <f>[1]初中数学周雅姿!B19</f>
        <v>96.2</v>
      </c>
      <c r="F14" s="6"/>
      <c r="G14" s="3"/>
      <c r="H14" s="6" t="s">
        <v>15</v>
      </c>
    </row>
    <row r="15" ht="14.25" spans="1:8">
      <c r="A15" s="6">
        <v>13</v>
      </c>
      <c r="B15" s="6" t="str">
        <f>IF(ISNA([1]初中英语陈苑淇!B3),"",[1]初中英语陈苑淇!B3)</f>
        <v>初中英语</v>
      </c>
      <c r="C15" s="10" t="s">
        <v>34</v>
      </c>
      <c r="D15" s="10" t="s">
        <v>35</v>
      </c>
      <c r="E15" s="11">
        <f>[1]初中英语陈苑淇!B19</f>
        <v>96</v>
      </c>
      <c r="F15" s="6">
        <f>[1]初中英语陈苑淇!D3</f>
        <v>1</v>
      </c>
      <c r="G15" s="3"/>
      <c r="H15" s="6" t="s">
        <v>15</v>
      </c>
    </row>
    <row r="16" ht="14.25" spans="1:8">
      <c r="A16" s="6">
        <v>14</v>
      </c>
      <c r="B16" s="6" t="str">
        <f>IF(ISNA([1]初中英语季君澎!B3),"",[1]初中英语季君澎!B3)</f>
        <v>初中英语</v>
      </c>
      <c r="C16" s="10" t="s">
        <v>36</v>
      </c>
      <c r="D16" s="10" t="s">
        <v>37</v>
      </c>
      <c r="E16" s="11">
        <f>[1]初中英语季君澎!B19</f>
        <v>91.2</v>
      </c>
      <c r="F16" s="6"/>
      <c r="G16" s="3"/>
      <c r="H16" s="6"/>
    </row>
    <row r="17" ht="14.25" spans="1:8">
      <c r="A17" s="6">
        <v>15</v>
      </c>
      <c r="B17" s="6" t="str">
        <f>IF(ISNA([1]初中英语李岩!B3),"",[1]初中英语李岩!B3)</f>
        <v>初中英语</v>
      </c>
      <c r="C17" s="10" t="s">
        <v>38</v>
      </c>
      <c r="D17" s="10" t="s">
        <v>39</v>
      </c>
      <c r="E17" s="11">
        <f>[1]初中英语李岩!B19</f>
        <v>90</v>
      </c>
      <c r="F17" s="6"/>
      <c r="G17" s="3"/>
      <c r="H17" s="6"/>
    </row>
    <row r="18" ht="14.25" spans="1:8">
      <c r="A18" s="6">
        <v>16</v>
      </c>
      <c r="B18" s="6" t="str">
        <f>IF(ISNA([1]初中物理黄瑞宜!B3),"",[1]初中物理黄瑞宜!B3)</f>
        <v>初中物理</v>
      </c>
      <c r="C18" s="10" t="s">
        <v>40</v>
      </c>
      <c r="D18" s="10" t="s">
        <v>41</v>
      </c>
      <c r="E18" s="11">
        <f>[1]初中物理黄瑞宜!B19</f>
        <v>84.8</v>
      </c>
      <c r="F18" s="6">
        <f>[1]初中物理黄瑞宜!D3</f>
        <v>1</v>
      </c>
      <c r="G18" s="3"/>
      <c r="H18" s="6"/>
    </row>
    <row r="19" ht="14.25" spans="1:8">
      <c r="A19" s="6">
        <v>17</v>
      </c>
      <c r="B19" s="6" t="str">
        <f>IF(ISNA([1]初中物理马军军!B3),"",[1]初中物理马军军!B3)</f>
        <v>初中物理</v>
      </c>
      <c r="C19" s="10" t="s">
        <v>42</v>
      </c>
      <c r="D19" s="10" t="s">
        <v>43</v>
      </c>
      <c r="E19" s="11">
        <f>[1]初中物理马军军!B19</f>
        <v>96.2</v>
      </c>
      <c r="F19" s="6"/>
      <c r="G19" s="3"/>
      <c r="H19" s="6" t="s">
        <v>15</v>
      </c>
    </row>
    <row r="20" ht="14.25" spans="1:8">
      <c r="A20" s="6">
        <v>18</v>
      </c>
      <c r="B20" s="6" t="str">
        <f>IF(ISNA([1]初中物理张美玲!B3),"",[1]初中物理张美玲!B3)</f>
        <v>初中物理</v>
      </c>
      <c r="C20" s="10" t="s">
        <v>44</v>
      </c>
      <c r="D20" s="10" t="s">
        <v>45</v>
      </c>
      <c r="E20" s="11">
        <f>[1]初中物理张美玲!B19</f>
        <v>91.4</v>
      </c>
      <c r="F20" s="6"/>
      <c r="G20" s="3"/>
      <c r="H20" s="6"/>
    </row>
    <row r="21" ht="14.25" spans="1:8">
      <c r="A21" s="6">
        <v>19</v>
      </c>
      <c r="B21" s="6" t="str">
        <f>IF(ISNA([1]初中音乐陈梦茹!B3),"",[1]初中音乐陈梦茹!B3)</f>
        <v>初中音乐</v>
      </c>
      <c r="C21" s="10" t="s">
        <v>46</v>
      </c>
      <c r="D21" s="10" t="s">
        <v>47</v>
      </c>
      <c r="E21" s="11">
        <f>[1]初中音乐陈梦茹!B19</f>
        <v>93.2</v>
      </c>
      <c r="F21" s="6">
        <f>[1]初中音乐陈梦茹!D3</f>
        <v>1</v>
      </c>
      <c r="G21" s="3"/>
      <c r="H21" s="6" t="s">
        <v>15</v>
      </c>
    </row>
    <row r="22" ht="14.25" spans="1:8">
      <c r="A22" s="6">
        <v>20</v>
      </c>
      <c r="B22" s="6" t="str">
        <f>IF(ISNA([1]初中音乐李梦真!B3),"",[1]初中音乐李梦真!B3)</f>
        <v>初中音乐</v>
      </c>
      <c r="C22" s="10" t="s">
        <v>48</v>
      </c>
      <c r="D22" s="10" t="s">
        <v>49</v>
      </c>
      <c r="E22" s="11">
        <f>[1]初中音乐李梦真!B19</f>
        <v>91.4</v>
      </c>
      <c r="F22" s="6"/>
      <c r="G22" s="3"/>
      <c r="H22" s="6"/>
    </row>
    <row r="23" ht="14.25" spans="1:8">
      <c r="A23" s="6">
        <v>21</v>
      </c>
      <c r="B23" s="6" t="str">
        <f>IF(ISNA([1]初中音乐杨昆!B3),"",[1]初中音乐杨昆!B3)</f>
        <v>初中音乐</v>
      </c>
      <c r="C23" s="10" t="s">
        <v>50</v>
      </c>
      <c r="D23" s="10" t="s">
        <v>51</v>
      </c>
      <c r="E23" s="11">
        <f>[1]初中音乐杨昆!B19</f>
        <v>89.8</v>
      </c>
      <c r="F23" s="6"/>
      <c r="G23" s="3"/>
      <c r="H23" s="6"/>
    </row>
  </sheetData>
  <mergeCells count="8">
    <mergeCell ref="A1:H1"/>
    <mergeCell ref="F3:F5"/>
    <mergeCell ref="F6:F8"/>
    <mergeCell ref="F9:F11"/>
    <mergeCell ref="F12:F14"/>
    <mergeCell ref="F15:F17"/>
    <mergeCell ref="F18:F20"/>
    <mergeCell ref="F21:F23"/>
  </mergeCells>
  <conditionalFormatting sqref="C3 D3:D5">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痴迷，</cp:lastModifiedBy>
  <dcterms:created xsi:type="dcterms:W3CDTF">2021-04-13T13:43:00Z</dcterms:created>
  <dcterms:modified xsi:type="dcterms:W3CDTF">2021-04-13T14:43:07Z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3C3971F9EC044F1C8ADD6AF034EED8A8</vt:lpwstr>
  </property>
  <property fmtid="{D5CDD505-2E9C-101B-9397-08002B2CF9AE}" pid="3" name="KSOProductBuildVer">
    <vt:lpwstr>2052-11.1.0.10463</vt:lpwstr>
  </property>
</Properties>
</file>