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Sheet1!$A$1:$Q$2</definedName>
  </definedNames>
  <calcPr calcId="144525"/>
</workbook>
</file>

<file path=xl/sharedStrings.xml><?xml version="1.0" encoding="utf-8"?>
<sst xmlns="http://schemas.openxmlformats.org/spreadsheetml/2006/main" count="31" uniqueCount="31">
  <si>
    <r>
      <rPr>
        <b/>
        <sz val="36"/>
        <rFont val="宋体"/>
        <charset val="134"/>
      </rPr>
      <t>深圳市深汕特别合作区2022年公共住房基本建成（含竣工）项目表</t>
    </r>
    <r>
      <rPr>
        <b/>
        <sz val="28"/>
        <rFont val="宋体"/>
        <charset val="134"/>
      </rPr>
      <t xml:space="preserve">
基本建成公共住房项目共1个，3400套</t>
    </r>
  </si>
  <si>
    <t>序号</t>
  </si>
  <si>
    <t>责任单位</t>
  </si>
  <si>
    <t>项目名称</t>
  </si>
  <si>
    <t>组织建设单位</t>
  </si>
  <si>
    <t>项目位置</t>
  </si>
  <si>
    <t>用地面积
(万平方米)</t>
  </si>
  <si>
    <t>建筑面积
(万平方米)</t>
  </si>
  <si>
    <t>套数
（套）</t>
  </si>
  <si>
    <t>住房类型</t>
  </si>
  <si>
    <t>开工时间
（外网公示不列）</t>
  </si>
  <si>
    <t>基本建成/竣工时间</t>
  </si>
  <si>
    <t>建设筹集方式</t>
  </si>
  <si>
    <t>设计单位</t>
  </si>
  <si>
    <t>施工单位</t>
  </si>
  <si>
    <t>监理单位</t>
  </si>
  <si>
    <t>配套设施建设情况</t>
  </si>
  <si>
    <t>备注（基本建成/竣工）</t>
  </si>
  <si>
    <t>深圳市深汕特别合作区管理委员会</t>
  </si>
  <si>
    <t xml:space="preserve">安居深乐村
</t>
  </si>
  <si>
    <t>深圳市深汕特别合作区人才安居有限公司</t>
  </si>
  <si>
    <t>鹅埠镇创文路和新明路东北侧</t>
  </si>
  <si>
    <t>保障性租赁住房</t>
  </si>
  <si>
    <t>2019年</t>
  </si>
  <si>
    <t>新供应用地建设</t>
  </si>
  <si>
    <t>深圳市建筑科学研究院股份有限公司</t>
  </si>
  <si>
    <t>中铁南方投资集团有限公司</t>
  </si>
  <si>
    <t>深圳市中行建设工程顾问有限公司</t>
  </si>
  <si>
    <t>18班幼儿园4800㎡（独立占地面积5400㎡），社区中心3670㎡（其中包括社区管理用房、社区警务室、社区服务中心、社区菜市场、文化活动室、社区健康服务中心、社区老年人日间照料中心、邮政所、小型垃圾转运站、物业管理用房等），社区体育活动场地面积3000㎡。</t>
  </si>
  <si>
    <t>基本建成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</si>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</sst>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name val="宋体"/>
      <charset val="134"/>
    </font>
    <font>
      <b/>
      <sz val="36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0" borderId="0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3" borderId="6" applyNumberFormat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1" fillId="26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8" borderId="8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28" borderId="7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4" fillId="11" borderId="4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57" fontId="1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常规_深圳市保障性住房项目建设9月报表_1" xfId="44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FFFF"/>
      <color rgb="00D9D9D9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11580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11580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11580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11580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22860</xdr:colOff>
      <xdr:row>0</xdr:row>
      <xdr:rowOff>24765</xdr:rowOff>
    </xdr:to>
    <xdr:pic>
      <xdr:nvPicPr>
        <xdr:cNvPr id="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22860</xdr:colOff>
      <xdr:row>0</xdr:row>
      <xdr:rowOff>24765</xdr:rowOff>
    </xdr:to>
    <xdr:pic>
      <xdr:nvPicPr>
        <xdr:cNvPr id="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8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9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0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1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2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3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1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1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1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1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1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1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2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2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22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883285</xdr:colOff>
      <xdr:row>2</xdr:row>
      <xdr:rowOff>88900</xdr:rowOff>
    </xdr:from>
    <xdr:to>
      <xdr:col>2</xdr:col>
      <xdr:colOff>941070</xdr:colOff>
      <xdr:row>2</xdr:row>
      <xdr:rowOff>1012190</xdr:rowOff>
    </xdr:to>
    <xdr:sp>
      <xdr:nvSpPr>
        <xdr:cNvPr id="23" name="Text Box 34"/>
        <xdr:cNvSpPr txBox="true"/>
      </xdr:nvSpPr>
      <xdr:spPr>
        <a:xfrm>
          <a:off x="2620645" y="2545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4</xdr:row>
      <xdr:rowOff>72390</xdr:rowOff>
    </xdr:to>
    <xdr:sp>
      <xdr:nvSpPr>
        <xdr:cNvPr id="24" name="Text Box 34"/>
        <xdr:cNvSpPr txBox="true"/>
      </xdr:nvSpPr>
      <xdr:spPr>
        <a:xfrm>
          <a:off x="988695" y="4856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4</xdr:row>
      <xdr:rowOff>72390</xdr:rowOff>
    </xdr:to>
    <xdr:sp>
      <xdr:nvSpPr>
        <xdr:cNvPr id="25" name="Text Box 34"/>
        <xdr:cNvSpPr txBox="true"/>
      </xdr:nvSpPr>
      <xdr:spPr>
        <a:xfrm>
          <a:off x="988695" y="4856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4</xdr:row>
      <xdr:rowOff>72390</xdr:rowOff>
    </xdr:to>
    <xdr:sp>
      <xdr:nvSpPr>
        <xdr:cNvPr id="26" name="Text Box 34"/>
        <xdr:cNvSpPr txBox="true"/>
      </xdr:nvSpPr>
      <xdr:spPr>
        <a:xfrm>
          <a:off x="988695" y="4856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4</xdr:row>
      <xdr:rowOff>72390</xdr:rowOff>
    </xdr:to>
    <xdr:sp>
      <xdr:nvSpPr>
        <xdr:cNvPr id="27" name="Text Box 34"/>
        <xdr:cNvSpPr txBox="true"/>
      </xdr:nvSpPr>
      <xdr:spPr>
        <a:xfrm>
          <a:off x="988695" y="4856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4</xdr:row>
      <xdr:rowOff>72390</xdr:rowOff>
    </xdr:to>
    <xdr:sp>
      <xdr:nvSpPr>
        <xdr:cNvPr id="28" name="Text Box 34"/>
        <xdr:cNvSpPr txBox="true"/>
      </xdr:nvSpPr>
      <xdr:spPr>
        <a:xfrm>
          <a:off x="988695" y="4856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4</xdr:row>
      <xdr:rowOff>72390</xdr:rowOff>
    </xdr:to>
    <xdr:sp>
      <xdr:nvSpPr>
        <xdr:cNvPr id="29" name="Text Box 34"/>
        <xdr:cNvSpPr txBox="true"/>
      </xdr:nvSpPr>
      <xdr:spPr>
        <a:xfrm>
          <a:off x="988695" y="4856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4</xdr:row>
      <xdr:rowOff>72390</xdr:rowOff>
    </xdr:to>
    <xdr:sp>
      <xdr:nvSpPr>
        <xdr:cNvPr id="30" name="Text Box 34"/>
        <xdr:cNvSpPr txBox="true"/>
      </xdr:nvSpPr>
      <xdr:spPr>
        <a:xfrm>
          <a:off x="988695" y="4856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4</xdr:row>
      <xdr:rowOff>72390</xdr:rowOff>
    </xdr:to>
    <xdr:sp>
      <xdr:nvSpPr>
        <xdr:cNvPr id="31" name="Text Box 34"/>
        <xdr:cNvSpPr txBox="true"/>
      </xdr:nvSpPr>
      <xdr:spPr>
        <a:xfrm>
          <a:off x="988695" y="48564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4"/>
  <sheetViews>
    <sheetView tabSelected="1" zoomScale="55" zoomScaleNormal="55" workbookViewId="0">
      <pane xSplit="3" ySplit="2" topLeftCell="D3" activePane="bottomRight" state="frozen"/>
      <selection/>
      <selection pane="topRight"/>
      <selection pane="bottomLeft"/>
      <selection pane="bottomRight" activeCell="O13" sqref="O13"/>
    </sheetView>
  </sheetViews>
  <sheetFormatPr defaultColWidth="9" defaultRowHeight="15.75" outlineLevelRow="3"/>
  <cols>
    <col min="1" max="1" width="6.6" customWidth="true"/>
    <col min="2" max="2" width="16.2" style="3" customWidth="true"/>
    <col min="3" max="3" width="18.6333333333333" style="4" customWidth="true"/>
    <col min="4" max="4" width="24.4666666666667" style="4" customWidth="true"/>
    <col min="5" max="5" width="22.675" style="4" customWidth="true"/>
    <col min="6" max="6" width="16.2416666666667" style="4" customWidth="true"/>
    <col min="7" max="7" width="15.8833333333333" style="4" customWidth="true"/>
    <col min="8" max="8" width="10.175" style="4" customWidth="true"/>
    <col min="9" max="9" width="18.0333333333333" style="4" customWidth="true"/>
    <col min="10" max="10" width="16.9583333333333" style="4" customWidth="true"/>
    <col min="11" max="11" width="15.3" style="5" customWidth="true"/>
    <col min="12" max="12" width="13.2166666666667" style="4" customWidth="true"/>
    <col min="13" max="15" width="24.1" style="4" customWidth="true"/>
    <col min="16" max="16" width="47.5" style="5" customWidth="true"/>
    <col min="17" max="17" width="16.7833333333333" style="4" customWidth="true"/>
  </cols>
  <sheetData>
    <row r="1" ht="125" customHeight="true" spans="1:1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true" ht="68.4" customHeight="true" spans="1:17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</row>
    <row r="3" s="2" customFormat="true" ht="189" customHeight="true" spans="1:17">
      <c r="A3" s="10">
        <v>1</v>
      </c>
      <c r="B3" s="11" t="s">
        <v>18</v>
      </c>
      <c r="C3" s="11" t="s">
        <v>19</v>
      </c>
      <c r="D3" s="11" t="s">
        <v>20</v>
      </c>
      <c r="E3" s="11" t="s">
        <v>21</v>
      </c>
      <c r="F3" s="11">
        <v>7.4</v>
      </c>
      <c r="G3" s="11">
        <v>29.7</v>
      </c>
      <c r="H3" s="11">
        <v>3400</v>
      </c>
      <c r="I3" s="11" t="s">
        <v>22</v>
      </c>
      <c r="J3" s="11" t="s">
        <v>23</v>
      </c>
      <c r="K3" s="15">
        <v>44896</v>
      </c>
      <c r="L3" s="11" t="s">
        <v>24</v>
      </c>
      <c r="M3" s="11" t="s">
        <v>25</v>
      </c>
      <c r="N3" s="11" t="s">
        <v>26</v>
      </c>
      <c r="O3" s="11" t="s">
        <v>27</v>
      </c>
      <c r="P3" s="11" t="s">
        <v>28</v>
      </c>
      <c r="Q3" s="11" t="s">
        <v>29</v>
      </c>
    </row>
    <row r="4" ht="67" customHeight="true" spans="1:17">
      <c r="A4" s="12" t="s">
        <v>30</v>
      </c>
      <c r="B4" s="13"/>
      <c r="C4" s="14"/>
      <c r="D4" s="14"/>
      <c r="E4" s="14"/>
      <c r="F4" s="12">
        <f>SUM(F3:F3)</f>
        <v>7.4</v>
      </c>
      <c r="G4" s="12">
        <f>SUM(G3:G3)</f>
        <v>29.7</v>
      </c>
      <c r="H4" s="12">
        <f>SUM(H3:H3)</f>
        <v>3400</v>
      </c>
      <c r="I4" s="16"/>
      <c r="J4" s="16"/>
      <c r="K4" s="17"/>
      <c r="L4" s="18"/>
      <c r="M4" s="18"/>
      <c r="N4" s="18"/>
      <c r="O4" s="18"/>
      <c r="P4" s="19"/>
      <c r="Q4" s="18"/>
    </row>
  </sheetData>
  <mergeCells count="1">
    <mergeCell ref="A1:Q1"/>
  </mergeCells>
  <pageMargins left="0.75" right="0.75" top="1" bottom="1" header="0.51" footer="0.51"/>
  <pageSetup paperSize="9" scale="36" fitToHeight="0" orientation="landscape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丁鼎</dc:creator>
  <cp:lastModifiedBy>sssuper</cp:lastModifiedBy>
  <cp:revision>1</cp:revision>
  <dcterms:created xsi:type="dcterms:W3CDTF">2019-05-07T23:41:00Z</dcterms:created>
  <dcterms:modified xsi:type="dcterms:W3CDTF">2022-08-23T10:03:44Z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D7FBAA06FBB14DFD912508EB54FBACD7</vt:lpwstr>
  </property>
</Properties>
</file>