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1年建设筹集项目" sheetId="1" r:id="rId1"/>
  </sheets>
  <definedNames>
    <definedName name="_xlnm._FilterDatabase" localSheetId="0" hidden="1">'2021年建设筹集项目'!$A$2:$O$5</definedName>
    <definedName name="_xlnm.Print_Area" localSheetId="0">'2021年建设筹集项目'!$A$1:$O$7</definedName>
    <definedName name="_xlnm.Print_Titles" localSheetId="0">'2021年建设筹集项目'!$3:$3</definedName>
  </definedNames>
  <calcPr calcId="144525"/>
</workbook>
</file>

<file path=xl/sharedStrings.xml><?xml version="1.0" encoding="utf-8"?>
<sst xmlns="http://schemas.openxmlformats.org/spreadsheetml/2006/main" count="37" uniqueCount="36">
  <si>
    <r>
      <t xml:space="preserve">  深圳市深汕特别合作区2023年保障性住房建设筹集项目表
</t>
    </r>
    <r>
      <rPr>
        <b/>
        <sz val="28"/>
        <rFont val="宋体"/>
        <charset val="134"/>
      </rPr>
      <t>开工保障性住房合计2264套</t>
    </r>
  </si>
  <si>
    <t>序号</t>
  </si>
  <si>
    <t>责任单位</t>
  </si>
  <si>
    <t>项目名称</t>
  </si>
  <si>
    <t>组织建设单位</t>
  </si>
  <si>
    <t>项目位置</t>
  </si>
  <si>
    <t>用地面积
（万平方米）</t>
  </si>
  <si>
    <t>建筑面积
（万平方米）</t>
  </si>
  <si>
    <t>套数</t>
  </si>
  <si>
    <t>住房类型</t>
  </si>
  <si>
    <t>建设/筹集时间</t>
  </si>
  <si>
    <t>建设筹集方式</t>
  </si>
  <si>
    <t>设计单位</t>
  </si>
  <si>
    <t>施工单位</t>
  </si>
  <si>
    <t>监理单位</t>
  </si>
  <si>
    <t>计划总投资
（亿元）</t>
  </si>
  <si>
    <t>深圳市深汕特别合作区管理委员会</t>
  </si>
  <si>
    <t>翰林华庭项目</t>
  </si>
  <si>
    <t>深圳市深汕国际汽车城（集团）有限公司</t>
  </si>
  <si>
    <t>深圳市深汕特别合作区鹅埠镇创富路与发展大道交汇处，发展大道北侧、创福路东侧</t>
  </si>
  <si>
    <t>保障性租赁住房（社会主体出租+政府组织配租）</t>
  </si>
  <si>
    <t>配建</t>
  </si>
  <si>
    <t>香港华艺设计顾问（深圳）有限公司</t>
  </si>
  <si>
    <t>深圳市特区建工科工集团建设有限公司/中国建筑第七工程局有限公司</t>
  </si>
  <si>
    <t>广东中弘策工程顾问有限公司</t>
  </si>
  <si>
    <t>安居鲘门朝面山居住项目
（暂定名）</t>
  </si>
  <si>
    <t>深圳市人才安居集团</t>
  </si>
  <si>
    <t>深圳市深汕特别合作区鲘门镇朝面山村</t>
  </si>
  <si>
    <t>1472
（暂定）</t>
  </si>
  <si>
    <t>可售型保障性住房+安置房</t>
  </si>
  <si>
    <t>新建</t>
  </si>
  <si>
    <t>深圳市华阳国际工程设计股份有限公司</t>
  </si>
  <si>
    <t>中铁建工集团有限公司/中铁建工集团华南有限公司</t>
  </si>
  <si>
    <t>深圳市大众工程管理有限公司</t>
  </si>
  <si>
    <t>合计</t>
  </si>
  <si>
    <t xml:space="preserve">备注：根据实际需要和市场变化情况，以上项目类型、套数会发生一定变化，具体以实际为准。    </t>
  </si>
</sst>
</file>

<file path=xl/styles.xml><?xml version="1.0" encoding="utf-8"?>
<styleSheet xmlns="http://schemas.openxmlformats.org/spreadsheetml/2006/main">
  <numFmts count="7">
    <numFmt numFmtId="176" formatCode="0;[Red]0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  <numFmt numFmtId="43" formatCode="_ * #,##0.00_ ;_ * \-#,##0.00_ ;_ * &quot;-&quot;??_ ;_ @_ "/>
    <numFmt numFmtId="178" formatCode="0.00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b/>
      <sz val="36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2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13" fillId="0" borderId="0" applyBorder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1" fillId="0" borderId="0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17" borderId="6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8" fillId="24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18" borderId="7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18" borderId="9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3" fillId="21" borderId="8" applyNumberFormat="false" applyFont="false" applyAlignment="false" applyProtection="false">
      <alignment vertical="center"/>
    </xf>
    <xf numFmtId="0" fontId="24" fillId="33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178" fontId="1" fillId="0" borderId="0" xfId="0" applyNumberFormat="true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2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left" vertical="center"/>
    </xf>
    <xf numFmtId="178" fontId="3" fillId="0" borderId="0" xfId="0" applyNumberFormat="true" applyFont="true" applyFill="true" applyAlignment="true">
      <alignment horizontal="center" vertical="center" wrapText="true"/>
    </xf>
    <xf numFmtId="178" fontId="4" fillId="2" borderId="1" xfId="0" applyNumberFormat="true" applyFont="true" applyFill="true" applyBorder="true" applyAlignment="true">
      <alignment horizontal="center" vertical="center" wrapText="true"/>
    </xf>
    <xf numFmtId="176" fontId="4" fillId="2" borderId="1" xfId="0" applyNumberFormat="true" applyFont="true" applyFill="true" applyBorder="true" applyAlignment="true">
      <alignment horizontal="center" vertical="center" wrapText="true"/>
    </xf>
    <xf numFmtId="178" fontId="1" fillId="0" borderId="2" xfId="0" applyNumberFormat="true" applyFont="true" applyFill="true" applyBorder="true" applyAlignment="true">
      <alignment horizontal="center" vertical="center" wrapText="true"/>
    </xf>
    <xf numFmtId="178" fontId="5" fillId="0" borderId="2" xfId="0" applyNumberFormat="true" applyFon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178" fontId="2" fillId="0" borderId="0" xfId="0" applyNumberFormat="true" applyFont="true" applyAlignment="true">
      <alignment horizontal="left" vertical="center"/>
    </xf>
    <xf numFmtId="0" fontId="4" fillId="2" borderId="2" xfId="0" applyNumberFormat="true" applyFont="true" applyFill="true" applyBorder="true" applyAlignment="true">
      <alignment horizontal="center" vertical="center" wrapText="true"/>
    </xf>
    <xf numFmtId="57" fontId="1" fillId="0" borderId="2" xfId="0" applyNumberFormat="true" applyFont="true" applyFill="true" applyBorder="true" applyAlignment="true">
      <alignment horizontal="center" vertical="center" wrapText="true"/>
    </xf>
    <xf numFmtId="57" fontId="5" fillId="0" borderId="2" xfId="0" applyNumberFormat="true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</cellXfs>
  <cellStyles count="53">
    <cellStyle name="常规" xfId="0" builtinId="0"/>
    <cellStyle name="常规 2 3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L7"/>
  <sheetViews>
    <sheetView tabSelected="1" view="pageBreakPreview" zoomScale="55" zoomScaleNormal="55" zoomScaleSheetLayoutView="55" workbookViewId="0">
      <pane xSplit="3" topLeftCell="K1" activePane="topRight" state="frozen"/>
      <selection/>
      <selection pane="topRight" activeCell="L5" sqref="L5"/>
    </sheetView>
  </sheetViews>
  <sheetFormatPr defaultColWidth="8.88333333333333" defaultRowHeight="45" customHeight="true" outlineLevelRow="6"/>
  <cols>
    <col min="1" max="1" width="10.6666666666667" style="4" customWidth="true"/>
    <col min="2" max="2" width="23.75" style="5" customWidth="true"/>
    <col min="3" max="3" width="32.5" style="6" customWidth="true"/>
    <col min="4" max="4" width="31.8166666666667" style="6" customWidth="true"/>
    <col min="5" max="5" width="39.3083333333333" style="7" customWidth="true"/>
    <col min="6" max="6" width="22.2166666666667" style="8" customWidth="true"/>
    <col min="7" max="7" width="25" style="8" customWidth="true"/>
    <col min="8" max="8" width="18.6666666666667" style="6" customWidth="true"/>
    <col min="9" max="9" width="23.4" style="6" customWidth="true"/>
    <col min="10" max="10" width="22.775" style="5" customWidth="true"/>
    <col min="11" max="14" width="25.775" style="5" customWidth="true"/>
    <col min="15" max="15" width="19.525" style="6" customWidth="true"/>
    <col min="16" max="16384" width="8.88333333333333" style="4"/>
  </cols>
  <sheetData>
    <row r="1" s="1" customFormat="true" ht="51" customHeight="true" spans="1:15">
      <c r="A1" s="9" t="s">
        <v>0</v>
      </c>
      <c r="B1" s="9"/>
      <c r="C1" s="9"/>
      <c r="D1" s="9"/>
      <c r="E1" s="9"/>
      <c r="F1" s="16"/>
      <c r="G1" s="16"/>
      <c r="H1" s="9"/>
      <c r="I1" s="9"/>
      <c r="J1" s="9"/>
      <c r="K1" s="9"/>
      <c r="L1" s="9"/>
      <c r="M1" s="9"/>
      <c r="N1" s="9"/>
      <c r="O1" s="9"/>
    </row>
    <row r="2" s="1" customFormat="true" ht="51" customHeight="true" spans="1:246">
      <c r="A2" s="9"/>
      <c r="B2" s="9"/>
      <c r="C2" s="9"/>
      <c r="D2" s="9"/>
      <c r="E2" s="9"/>
      <c r="F2" s="16"/>
      <c r="G2" s="16"/>
      <c r="H2" s="9"/>
      <c r="I2" s="9"/>
      <c r="J2" s="9"/>
      <c r="K2" s="9"/>
      <c r="L2" s="9"/>
      <c r="M2" s="9"/>
      <c r="N2" s="9"/>
      <c r="O2" s="9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</row>
    <row r="3" s="2" customFormat="true" ht="76.05" customHeight="true" spans="1:15">
      <c r="A3" s="10" t="s">
        <v>1</v>
      </c>
      <c r="B3" s="10" t="s">
        <v>2</v>
      </c>
      <c r="C3" s="10" t="s">
        <v>3</v>
      </c>
      <c r="D3" s="11" t="s">
        <v>4</v>
      </c>
      <c r="E3" s="10" t="s">
        <v>5</v>
      </c>
      <c r="F3" s="17" t="s">
        <v>6</v>
      </c>
      <c r="G3" s="17" t="s">
        <v>7</v>
      </c>
      <c r="H3" s="18" t="s">
        <v>8</v>
      </c>
      <c r="I3" s="10" t="s">
        <v>9</v>
      </c>
      <c r="J3" s="10" t="s">
        <v>10</v>
      </c>
      <c r="K3" s="10" t="s">
        <v>11</v>
      </c>
      <c r="L3" s="24" t="s">
        <v>12</v>
      </c>
      <c r="M3" s="24" t="s">
        <v>13</v>
      </c>
      <c r="N3" s="24" t="s">
        <v>14</v>
      </c>
      <c r="O3" s="10" t="s">
        <v>15</v>
      </c>
    </row>
    <row r="4" s="3" customFormat="true" ht="91" customHeight="true" spans="1:15">
      <c r="A4" s="12">
        <v>1</v>
      </c>
      <c r="B4" s="12" t="s">
        <v>16</v>
      </c>
      <c r="C4" s="12" t="s">
        <v>17</v>
      </c>
      <c r="D4" s="12" t="s">
        <v>18</v>
      </c>
      <c r="E4" s="12" t="s">
        <v>19</v>
      </c>
      <c r="F4" s="19">
        <v>5.5</v>
      </c>
      <c r="G4" s="19">
        <v>5.37</v>
      </c>
      <c r="H4" s="12">
        <v>768</v>
      </c>
      <c r="I4" s="12" t="s">
        <v>20</v>
      </c>
      <c r="J4" s="25">
        <v>44927</v>
      </c>
      <c r="K4" s="12" t="s">
        <v>21</v>
      </c>
      <c r="L4" s="12" t="s">
        <v>22</v>
      </c>
      <c r="M4" s="12" t="s">
        <v>23</v>
      </c>
      <c r="N4" s="12" t="s">
        <v>24</v>
      </c>
      <c r="O4" s="12">
        <v>2.1</v>
      </c>
    </row>
    <row r="5" s="3" customFormat="true" ht="91" customHeight="true" spans="1:15">
      <c r="A5" s="12">
        <v>2</v>
      </c>
      <c r="B5" s="12" t="s">
        <v>16</v>
      </c>
      <c r="C5" s="12" t="s">
        <v>25</v>
      </c>
      <c r="D5" s="12" t="s">
        <v>26</v>
      </c>
      <c r="E5" s="12" t="s">
        <v>27</v>
      </c>
      <c r="F5" s="12">
        <v>5.01</v>
      </c>
      <c r="G5" s="12">
        <v>16.55</v>
      </c>
      <c r="H5" s="12" t="s">
        <v>28</v>
      </c>
      <c r="I5" s="12" t="s">
        <v>29</v>
      </c>
      <c r="J5" s="25">
        <v>44958</v>
      </c>
      <c r="K5" s="12" t="s">
        <v>30</v>
      </c>
      <c r="L5" s="12" t="s">
        <v>31</v>
      </c>
      <c r="M5" s="12" t="s">
        <v>32</v>
      </c>
      <c r="N5" s="12" t="s">
        <v>33</v>
      </c>
      <c r="O5" s="12">
        <v>12.5</v>
      </c>
    </row>
    <row r="6" s="3" customFormat="true" ht="80" customHeight="true" spans="1:15">
      <c r="A6" s="13" t="s">
        <v>34</v>
      </c>
      <c r="B6" s="13"/>
      <c r="C6" s="13"/>
      <c r="D6" s="13"/>
      <c r="E6" s="13"/>
      <c r="F6" s="20">
        <f>SUM(F4:F5)</f>
        <v>10.51</v>
      </c>
      <c r="G6" s="20">
        <f>SUM(G4:G5)</f>
        <v>21.92</v>
      </c>
      <c r="H6" s="21">
        <v>2240</v>
      </c>
      <c r="I6" s="13"/>
      <c r="J6" s="26"/>
      <c r="K6" s="13"/>
      <c r="L6" s="13"/>
      <c r="M6" s="13"/>
      <c r="N6" s="13"/>
      <c r="O6" s="13"/>
    </row>
    <row r="7" customHeight="true" spans="1:15">
      <c r="A7" s="14" t="s">
        <v>35</v>
      </c>
      <c r="B7" s="15"/>
      <c r="C7" s="15"/>
      <c r="D7" s="15"/>
      <c r="E7" s="22"/>
      <c r="F7" s="23"/>
      <c r="G7" s="23"/>
      <c r="H7" s="15"/>
      <c r="I7" s="15"/>
      <c r="J7" s="15"/>
      <c r="K7" s="15"/>
      <c r="L7" s="15"/>
      <c r="M7" s="15"/>
      <c r="N7" s="15"/>
      <c r="O7" s="15"/>
    </row>
  </sheetData>
  <mergeCells count="2">
    <mergeCell ref="A7:O7"/>
    <mergeCell ref="A1:O2"/>
  </mergeCells>
  <pageMargins left="0.275" right="0.118055555555556" top="0.511805555555556" bottom="0.629861111111111" header="0.511805555555556" footer="0.432638888888889"/>
  <pageSetup paperSize="9" scale="39" fitToHeight="0" orientation="landscape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2021年建设筹集项目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韩雨停</dc:creator>
  <cp:lastModifiedBy>sssuper</cp:lastModifiedBy>
  <dcterms:created xsi:type="dcterms:W3CDTF">2019-01-30T01:05:00Z</dcterms:created>
  <dcterms:modified xsi:type="dcterms:W3CDTF">2023-05-26T08:39:51Z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false</vt:bool>
  </property>
  <property fmtid="{D5CDD505-2E9C-101B-9397-08002B2CF9AE}" pid="4" name="ICV">
    <vt:lpwstr>3B5F580E1D6D4DCAAF66847CA474EAC8</vt:lpwstr>
  </property>
</Properties>
</file>