
<file path=[Content_Types].xml><?xml version="1.0" encoding="utf-8"?>
<Types xmlns="http://schemas.openxmlformats.org/package/2006/content-types">
  <Default Extension="jpeg" ContentType="image/jpeg"/>
  <Default Extension="png" ContentType="image/png"/>
  <Default Extension="xml" ContentType="application/xml"/>
  <Default Extension="wmf" ContentType="image/x-wmf"/>
  <Default Extension="rels" ContentType="application/vnd.openxmlformats-package.relationships+xml"/>
  <Default Extension="bin" ContentType="application/vnd.openxmlformats-officedocument.oleObject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2024年深圳市深汕特别合作区临时室内应急避险场所信息一览表" sheetId="1" state="visible" r:id="rId1"/>
    <sheet name="临时扩展场所" sheetId="2" state="visible" r:id="rId2"/>
  </sheets>
  <definedNames>
    <definedName name="Print_Area" localSheetId="0">2024年深圳市深汕特别合作区临时室内应急避险场所信息一览表!$A$1:$R$64</definedName>
    <definedName name="Print_Titles" localSheetId="0">2024年深圳市深汕特别合作区临时室内应急避险场所信息一览表!$5:$5</definedName>
    <definedName name="_2_Print_Area" localSheetId="1">'临时扩展场所'!$A$4:$N$11</definedName>
    <definedName name="_xlnm._FilterDatabase" localSheetId="0" hidden="1">'2024年深圳市深汕特别合作区临时室内应急避险场所信息一览表'!$I$36:$R$64</definedName>
  </definedNames>
  <calcPr iterateCount="100"/>
</workbook>
</file>

<file path=xl/sharedStrings.xml><?xml version="1.0" encoding="utf-8"?>
<sst xmlns="http://schemas.openxmlformats.org/spreadsheetml/2006/main" count="373" uniqueCount="373">
  <si>
    <t>2024年深圳市深汕特别合作区临时室内应急避险场所信息一览表</t>
  </si>
  <si>
    <t>序号</t>
  </si>
  <si>
    <t>镇</t>
  </si>
  <si>
    <t>行政村及自然村</t>
  </si>
  <si>
    <t>场所名称</t>
  </si>
  <si>
    <t>详细地址</t>
  </si>
  <si>
    <t> 地理坐标</t>
  </si>
  <si>
    <t>建成时间（年份）</t>
  </si>
  <si>
    <t>避难场所有效使用面积（m2）室内（指室内实际能使用的面积）</t>
  </si>
  <si>
    <t>可安置人数（人）室内</t>
  </si>
  <si>
    <t>现有物资情况</t>
  </si>
  <si>
    <t>避难场所可覆盖周边区域</t>
  </si>
  <si>
    <t>场所联系人及联系方式</t>
  </si>
  <si>
    <t>场所产权单位</t>
  </si>
  <si>
    <t>行业主管单位</t>
  </si>
  <si>
    <t>行业主管单位联系人及联系方式</t>
  </si>
  <si>
    <t>各镇负责人及联系方式</t>
  </si>
  <si>
    <t>备注</t>
  </si>
  <si>
    <t>经度</t>
  </si>
  <si>
    <t>纬度</t>
  </si>
  <si>
    <t>小漠镇（11个）</t>
  </si>
  <si>
    <t>东旺村委</t>
  </si>
  <si>
    <t>东旺村委会</t>
  </si>
  <si>
    <t>东旺村委会新春村</t>
  </si>
  <si>
    <t>115°</t>
  </si>
  <si>
    <t>22°</t>
  </si>
  <si>
    <t>1992年</t>
  </si>
  <si>
    <t>口罩、消毒液、灭火器若干、矿泉水、面包、方便面</t>
  </si>
  <si>
    <t>林建军13192511248</t>
  </si>
  <si>
    <t>陈伟雄13421505033</t>
  </si>
  <si>
    <t>东旺小学</t>
  </si>
  <si>
    <t>灭火器若干</t>
  </si>
  <si>
    <t>东滨隆村、新春村、新旺村</t>
  </si>
  <si>
    <t>元新村委</t>
  </si>
  <si>
    <t>元新村委会</t>
  </si>
  <si>
    <t>小漠镇元宵围村</t>
  </si>
  <si>
    <t>1997年</t>
  </si>
  <si>
    <t>元宵围村、新圩村、金兴围村</t>
  </si>
  <si>
    <t xml:space="preserve">李科伟
13570337820</t>
  </si>
  <si>
    <t>大澳村委会</t>
  </si>
  <si>
    <t>2000年</t>
  </si>
  <si>
    <t>大围、沙埔心、叶舟山、沃仔沟</t>
  </si>
  <si>
    <t xml:space="preserve">胡德忠
13680765120</t>
  </si>
  <si>
    <t>/</t>
  </si>
  <si>
    <t>大澳小学</t>
  </si>
  <si>
    <t>1987年</t>
  </si>
  <si>
    <t>区公共事业局</t>
  </si>
  <si>
    <t xml:space="preserve">赵文章
19166238819</t>
  </si>
  <si>
    <t>旺渔村委</t>
  </si>
  <si>
    <t>旺渔村综合楼二楼（旺渔码头）</t>
  </si>
  <si>
    <t>旺渔村码头综合市场</t>
  </si>
  <si>
    <t>南片村组、北片村组</t>
  </si>
  <si>
    <t>苏水成13929395511</t>
  </si>
  <si>
    <t>旺官社区</t>
  </si>
  <si>
    <t>旺官居委会</t>
  </si>
  <si>
    <t>东向社</t>
  </si>
  <si>
    <t>1993年</t>
  </si>
  <si>
    <t>物资存放居委会，随时调拨：沙袋、铁锹、照明工具、雨衣、雨靴、头盔及矿泉水等。</t>
  </si>
  <si>
    <t>林晓青19865487880</t>
  </si>
  <si>
    <t>旺官社区居委会</t>
  </si>
  <si>
    <t>罗越来13923588178</t>
  </si>
  <si>
    <t>旺官理事会</t>
  </si>
  <si>
    <t>大巷</t>
  </si>
  <si>
    <t>1980年</t>
  </si>
  <si>
    <t>大巷、前巷</t>
  </si>
  <si>
    <t>何永庭13192537833</t>
  </si>
  <si>
    <t>小漠中学</t>
  </si>
  <si>
    <t>西门</t>
  </si>
  <si>
    <t>1952年</t>
  </si>
  <si>
    <t xml:space="preserve">  李炯顿13902686778</t>
  </si>
  <si>
    <t>南香村委</t>
  </si>
  <si>
    <t>南香小学</t>
  </si>
  <si>
    <t>南君寮村南香小学</t>
  </si>
  <si>
    <t>1990年</t>
  </si>
  <si>
    <t>南君寮村、香坑村</t>
  </si>
  <si>
    <t>王巧玲13560553404</t>
  </si>
  <si>
    <t>南香党群服务中心</t>
  </si>
  <si>
    <t>南君寮村北侧</t>
  </si>
  <si>
    <t>116°</t>
  </si>
  <si>
    <t>2021年</t>
  </si>
  <si>
    <t>口罩.灭火器若干</t>
  </si>
  <si>
    <t>林志明13360946369</t>
  </si>
  <si>
    <t>鹅埠镇（18个）</t>
  </si>
  <si>
    <t>红罗村委</t>
  </si>
  <si>
    <t>篝火广场</t>
  </si>
  <si>
    <t>鹅埠镇红罗畲族村</t>
  </si>
  <si>
    <t>114°59</t>
  </si>
  <si>
    <t>22°50</t>
  </si>
  <si>
    <t>2020年</t>
  </si>
  <si>
    <t>砍刀、铲子、斧子锄头、撬棍、扑火拍、手电筒、移动照明、灭火器、AED</t>
  </si>
  <si>
    <t>覆盖社区、行政村、自然村</t>
  </si>
  <si>
    <t>蓝壬生18819592302</t>
  </si>
  <si>
    <t xml:space="preserve">陈汉新
13544281605</t>
  </si>
  <si>
    <t>蛟湖村委</t>
  </si>
  <si>
    <t>蛟湖小学</t>
  </si>
  <si>
    <t>鹅埠镇蛟湖村老城门斜对面</t>
  </si>
  <si>
    <t>22°49</t>
  </si>
  <si>
    <t>1995年</t>
  </si>
  <si>
    <t>无</t>
  </si>
  <si>
    <t>蛟湖村、下城村、西寨村</t>
  </si>
  <si>
    <t>李汉山13543118772</t>
  </si>
  <si>
    <t>上北村委</t>
  </si>
  <si>
    <t>上北小学</t>
  </si>
  <si>
    <t>鹅埠镇上北小学</t>
  </si>
  <si>
    <t>22°51</t>
  </si>
  <si>
    <t>塘尾村、南坑尾村、上北村、鹿湖村</t>
  </si>
  <si>
    <t>蓝伟雄13924698118</t>
  </si>
  <si>
    <t>新园村委</t>
  </si>
  <si>
    <t>新园小学</t>
  </si>
  <si>
    <t>鹅埠镇新园村委会旁边</t>
  </si>
  <si>
    <t>覆盖行政村、自然村</t>
  </si>
  <si>
    <t>林周强13929305280</t>
  </si>
  <si>
    <t>西南村委</t>
  </si>
  <si>
    <t>鹅埠西南小学</t>
  </si>
  <si>
    <t>西南村委斜对面</t>
  </si>
  <si>
    <t>1962年</t>
  </si>
  <si>
    <t>西南村</t>
  </si>
  <si>
    <t>刘灶林13828953258</t>
  </si>
  <si>
    <t>西湖村委</t>
  </si>
  <si>
    <t>西湖小学</t>
  </si>
  <si>
    <t>鹅埠镇西湖小学</t>
  </si>
  <si>
    <t>西湖村</t>
  </si>
  <si>
    <t>方树泉13927995568</t>
  </si>
  <si>
    <t>田寮村委</t>
  </si>
  <si>
    <t>田寮小学</t>
  </si>
  <si>
    <t>鹅埠镇田寮村路口霞100米</t>
  </si>
  <si>
    <t>1996年</t>
  </si>
  <si>
    <t>田寮村、圆墩村</t>
  </si>
  <si>
    <t>田寮党群服务中心</t>
  </si>
  <si>
    <t>田寮村和谐路</t>
  </si>
  <si>
    <t>114°60</t>
  </si>
  <si>
    <t>田寮村</t>
  </si>
  <si>
    <t>洪春林15338789983</t>
  </si>
  <si>
    <t>陈庆华13922305250</t>
  </si>
  <si>
    <t>鹅埠社区</t>
  </si>
  <si>
    <t>鹅埠中心小学</t>
  </si>
  <si>
    <t>鹅埠镇中兴街</t>
  </si>
  <si>
    <t>22°48</t>
  </si>
  <si>
    <t>1953年</t>
  </si>
  <si>
    <t>鹅埠村、鹅埠社区</t>
  </si>
  <si>
    <t>陈再源13543125682</t>
  </si>
  <si>
    <t>鹅埠村委</t>
  </si>
  <si>
    <t>鹅埠中学</t>
  </si>
  <si>
    <t>鹅埠街道鹅埠社区振兴南路21号</t>
  </si>
  <si>
    <t>1960年</t>
  </si>
  <si>
    <t xml:space="preserve">谢那     13809799466</t>
  </si>
  <si>
    <t>松正学校</t>
  </si>
  <si>
    <t>上街村松直路上面</t>
  </si>
  <si>
    <t>陈国强19875555808</t>
  </si>
  <si>
    <t>鹅埠镇西湖村委</t>
  </si>
  <si>
    <t>深汕西文体中心</t>
  </si>
  <si>
    <t>深圳市深汕特别合作区鹅埠镇G324国道北侧同心路南侧</t>
  </si>
  <si>
    <t>蛟湖村</t>
  </si>
  <si>
    <t xml:space="preserve">林传亮
19200961469</t>
  </si>
  <si>
    <t>广东深汕投资控股集团有限公司</t>
  </si>
  <si>
    <t xml:space="preserve">王姿明
13342991266</t>
  </si>
  <si>
    <t>职工活动中心</t>
  </si>
  <si>
    <t>管委会悦和楼2栋1楼</t>
  </si>
  <si>
    <t>2015年</t>
  </si>
  <si>
    <t>乒乓球、桌球等活动器材</t>
  </si>
  <si>
    <t>深汕特别合作区管委会</t>
  </si>
  <si>
    <t xml:space="preserve">苏道巴特日
15234138570</t>
  </si>
  <si>
    <t>区党政办</t>
  </si>
  <si>
    <t>机关事务管理中心</t>
  </si>
  <si>
    <t>黄忠明18682485158</t>
  </si>
  <si>
    <t>南山外国语学校</t>
  </si>
  <si>
    <t>鹅埠镇鹅埠路南侧</t>
  </si>
  <si>
    <t>瑜伽垫、抱枕、睡垫、发电机、雨衣、雨鞋、强光手电筒、扩音器</t>
  </si>
  <si>
    <t>上北村</t>
  </si>
  <si>
    <t>彭老师19875552231</t>
  </si>
  <si>
    <t>水美村委会</t>
  </si>
  <si>
    <t>水美小学</t>
  </si>
  <si>
    <t>广东省海丰县鹅埠镇水美村水美小学</t>
  </si>
  <si>
    <t>2006年</t>
  </si>
  <si>
    <t>水美村</t>
  </si>
  <si>
    <t xml:space="preserve">李雪泉
13543320871</t>
  </si>
  <si>
    <t>李桂荣13927991825</t>
  </si>
  <si>
    <t>水美村村民服务中心</t>
  </si>
  <si>
    <t>广东省海丰县鹅埠镇水美村村民服务中心</t>
  </si>
  <si>
    <t>2019年</t>
  </si>
  <si>
    <t>下北村委</t>
  </si>
  <si>
    <t>下北小学</t>
  </si>
  <si>
    <t>鹅埠镇下北村</t>
  </si>
  <si>
    <t>新村、旧村、布心村</t>
  </si>
  <si>
    <t>傅晓龙13923603937</t>
  </si>
  <si>
    <t>傅木泉18138892777</t>
  </si>
  <si>
    <t>2010年</t>
  </si>
  <si>
    <t>赤石镇（18个）</t>
  </si>
  <si>
    <t>冰深村</t>
  </si>
  <si>
    <t>冰深村委会</t>
  </si>
  <si>
    <t>赤石镇走马埔村</t>
  </si>
  <si>
    <t>甘树下、走马埔村（李厝）、吴厝、横坑村、冰塘埔村、北笏村</t>
  </si>
  <si>
    <t>李清辉13729588268</t>
  </si>
  <si>
    <t>冰深村委</t>
  </si>
  <si>
    <t>洪万里13719517171</t>
  </si>
  <si>
    <t>园林社区</t>
  </si>
  <si>
    <t>园林社区新党群服务中心</t>
  </si>
  <si>
    <t>228国道与360乡道交叉口西200米</t>
  </si>
  <si>
    <t>覆盖社区</t>
  </si>
  <si>
    <t xml:space="preserve">李孝坤
13600409435</t>
  </si>
  <si>
    <t xml:space="preserve">丘胜芬
13927944758</t>
  </si>
  <si>
    <t>圆墩村委</t>
  </si>
  <si>
    <t>圆墩小学</t>
  </si>
  <si>
    <t>吉水门加油站斜对面</t>
  </si>
  <si>
    <t>2001年</t>
  </si>
  <si>
    <t>圆墩村，吉水门村</t>
  </si>
  <si>
    <t>彭云海18138894558</t>
  </si>
  <si>
    <t>大安村</t>
  </si>
  <si>
    <t>大安村委</t>
  </si>
  <si>
    <t>广东省深圳市深汕特别合作区赤石镇大安村委</t>
  </si>
  <si>
    <t>大安辖区内</t>
  </si>
  <si>
    <t>赖文波13829965618</t>
  </si>
  <si>
    <t>大安村委会</t>
  </si>
  <si>
    <t>大安小学</t>
  </si>
  <si>
    <t>广东省深圳市深汕特别合作区赤石镇大安小学</t>
  </si>
  <si>
    <t>1988年</t>
  </si>
  <si>
    <t>洪长宝13923589712</t>
  </si>
  <si>
    <t>新城村委</t>
  </si>
  <si>
    <t xml:space="preserve">赤石镇
新城小学</t>
  </si>
  <si>
    <t>赤石镇新城村委会旁边</t>
  </si>
  <si>
    <t>1991年</t>
  </si>
  <si>
    <t>新城、傅围、霞陂、洋坑、农场、水口</t>
  </si>
  <si>
    <t>陈俊锋13632718189</t>
  </si>
  <si>
    <t>新里村委里鱼埔村</t>
  </si>
  <si>
    <t>新里小学</t>
  </si>
  <si>
    <t>赤石镇新里村委里鱼埔村</t>
  </si>
  <si>
    <t>深冲村，大山头村，里鱼埔村</t>
  </si>
  <si>
    <t>郑朝军13560599093</t>
  </si>
  <si>
    <t>新里村委秋塘村</t>
  </si>
  <si>
    <t>新里文化室（秋塘村委）</t>
  </si>
  <si>
    <t>赤石镇新里村委秋塘村</t>
  </si>
  <si>
    <t>2003年</t>
  </si>
  <si>
    <t>秋塘村</t>
  </si>
  <si>
    <t>李修芳18138891762</t>
  </si>
  <si>
    <t>李钦明；13728096126</t>
  </si>
  <si>
    <t>新里村委</t>
  </si>
  <si>
    <t>赤石镇新里村委会</t>
  </si>
  <si>
    <t xml:space="preserve">无 </t>
  </si>
  <si>
    <t>里鱼埔，秋塘，大山头，深冲</t>
  </si>
  <si>
    <t>刘舜珩13680748782</t>
  </si>
  <si>
    <t>刘德志；13719515558</t>
  </si>
  <si>
    <t>明溪村委</t>
  </si>
  <si>
    <t>明溪村小学</t>
  </si>
  <si>
    <t>明溪村委明溪村小组</t>
  </si>
  <si>
    <t>明溪村、石角村、石桥村、龙湖村、排沙村</t>
  </si>
  <si>
    <t>张娘海13828976730</t>
  </si>
  <si>
    <t>罗新华18998954239</t>
  </si>
  <si>
    <t>明溪村文化室（明溪村党群服务中心）</t>
  </si>
  <si>
    <t>张永平15113511182</t>
  </si>
  <si>
    <t>明热村</t>
  </si>
  <si>
    <t>明热党群服务中心</t>
  </si>
  <si>
    <t>明热村1号</t>
  </si>
  <si>
    <t xml:space="preserve">115°0' 34"</t>
  </si>
  <si>
    <t xml:space="preserve">22°54' 31''</t>
  </si>
  <si>
    <t>协议储备</t>
  </si>
  <si>
    <t>明热小学与明热党群服务中心连接</t>
  </si>
  <si>
    <t>叶木桦13682572022</t>
  </si>
  <si>
    <t>明热村民委员会</t>
  </si>
  <si>
    <t>明热小学</t>
  </si>
  <si>
    <t>明热村委会高陂村</t>
  </si>
  <si>
    <t xml:space="preserve">115°0' 33"</t>
  </si>
  <si>
    <t>罗新华13622425682</t>
  </si>
  <si>
    <t>洛坑村</t>
  </si>
  <si>
    <t>洛坑村委</t>
  </si>
  <si>
    <t>广东省深圳市深汕合作区赤石镇228国道旁洛坑村委</t>
  </si>
  <si>
    <t>洛坑村，牛郎村，田坑村</t>
  </si>
  <si>
    <t>钟国民19875527668</t>
  </si>
  <si>
    <t>钟国民，19875527668</t>
  </si>
  <si>
    <t>洛坑小学</t>
  </si>
  <si>
    <t>广东省深圳市深汕合作区赤石镇洛坑村内</t>
  </si>
  <si>
    <t>碗窑村</t>
  </si>
  <si>
    <t>碗窑村委会</t>
  </si>
  <si>
    <t>赤石镇碗窑村</t>
  </si>
  <si>
    <t>2016年</t>
  </si>
  <si>
    <t xml:space="preserve">大水口 王京埔 大坑里 角仔里 碗窑</t>
  </si>
  <si>
    <t>林业旺13750397116</t>
  </si>
  <si>
    <t>碗窑村委</t>
  </si>
  <si>
    <t>赤石村委</t>
  </si>
  <si>
    <t xml:space="preserve">赤石镇
中心小学     </t>
  </si>
  <si>
    <t>赤石镇红场大道</t>
  </si>
  <si>
    <t>2008年</t>
  </si>
  <si>
    <t>米街、鱼街、中兴街、福兴街、新街、机散、金石寨、三江楼、矿业社</t>
  </si>
  <si>
    <t xml:space="preserve">黄伟谋 
13719504736</t>
  </si>
  <si>
    <t>赤石社区</t>
  </si>
  <si>
    <t>赤石中学</t>
  </si>
  <si>
    <t>赤石镇赤石社区</t>
  </si>
  <si>
    <t>115º4′44″</t>
  </si>
  <si>
    <t>22°52′51″</t>
  </si>
  <si>
    <t>赤石社区、赤石村委</t>
  </si>
  <si>
    <t xml:space="preserve">黄达财     13927990035</t>
  </si>
  <si>
    <t>鲘门镇（7个）</t>
  </si>
  <si>
    <t>红泉村</t>
  </si>
  <si>
    <t>红泉小学</t>
  </si>
  <si>
    <t>广东省汕尾市海丰县鲘门街道红泉村红泉路(深汕大道排角路口)</t>
  </si>
  <si>
    <t>1998年</t>
  </si>
  <si>
    <t>防潮垫、手电筒、沙袋</t>
  </si>
  <si>
    <t>覆盖排角村、港尾村、桥梓头村</t>
  </si>
  <si>
    <t xml:space="preserve">
周洪健
13719566450
叶宣   15819058738</t>
  </si>
  <si>
    <t>红泉村委</t>
  </si>
  <si>
    <t xml:space="preserve">黄奕添
15119416454</t>
  </si>
  <si>
    <t>红源村</t>
  </si>
  <si>
    <t>红源小学</t>
  </si>
  <si>
    <t>广东省汕尾市海丰县G324(福昆线)</t>
  </si>
  <si>
    <t>2011年</t>
  </si>
  <si>
    <t>防潮垫、手电筒、应急医疗救护品</t>
  </si>
  <si>
    <t>覆盖红源村</t>
  </si>
  <si>
    <t xml:space="preserve">
颜章敏
13929327989
郑其祥 
13536464603</t>
  </si>
  <si>
    <t>朝面山村</t>
  </si>
  <si>
    <t>鲘门中心小学</t>
  </si>
  <si>
    <t>广东省汕尾市海丰县鲘门街道深汕大道鲘门客运站西北侧约270米</t>
  </si>
  <si>
    <t>防潮垫、手电筒、发电机、应急医疗救护品</t>
  </si>
  <si>
    <t>覆盖民新村、联和园、围内村、朝面山村</t>
  </si>
  <si>
    <t xml:space="preserve">刘少淡
13719590162
</t>
  </si>
  <si>
    <t>民新村</t>
  </si>
  <si>
    <t>百安村</t>
  </si>
  <si>
    <t>百安村党群服务中心</t>
  </si>
  <si>
    <t>汕尾市海丰县百安半岛酒店东侧约130米</t>
  </si>
  <si>
    <t>2个消防箱、4个游泳圈、发电机、10件救生衣、抽水机</t>
  </si>
  <si>
    <t>覆盖百安村</t>
  </si>
  <si>
    <t xml:space="preserve">黄铿浩
13510973390</t>
  </si>
  <si>
    <t>百安村委</t>
  </si>
  <si>
    <t xml:space="preserve">
黄俊璇 
15014355183</t>
  </si>
  <si>
    <t>红泉村党群服务中心</t>
  </si>
  <si>
    <t>广东省汕尾市海丰县福昆线与X121交叉路口往东约70米</t>
  </si>
  <si>
    <t xml:space="preserve">沙袋，雨衣，   雨鞋，警报器</t>
  </si>
  <si>
    <t>覆盖排角村、港尾村、桥梓头村、沙㘵</t>
  </si>
  <si>
    <t xml:space="preserve">汤晓义
15820218920</t>
  </si>
  <si>
    <t xml:space="preserve">
叶宣  
15819058738</t>
  </si>
  <si>
    <t>民安村</t>
  </si>
  <si>
    <t>鲘门镇第二小学</t>
  </si>
  <si>
    <t>广东省汕尾市海丰县鲘门街道新建街</t>
  </si>
  <si>
    <t>覆盖虾船自然村</t>
  </si>
  <si>
    <t xml:space="preserve">陈继文
18138892036
 魏锦伦
13539530609</t>
  </si>
  <si>
    <t>鲘门镇文化站</t>
  </si>
  <si>
    <t>鲘门镇通港路南区</t>
  </si>
  <si>
    <t>1999年</t>
  </si>
  <si>
    <t>应急灯、手电筒、洗手液</t>
  </si>
  <si>
    <t xml:space="preserve">  </t>
  </si>
  <si>
    <t xml:space="preserve">谢国辉
13539534309</t>
  </si>
  <si>
    <t>鲘门镇人民政府</t>
  </si>
  <si>
    <t>郑悦才13536456566</t>
  </si>
  <si>
    <t>民生村</t>
  </si>
  <si>
    <t>鲘门社区</t>
  </si>
  <si>
    <t>2024年深圳市深汕特别合作区临时扩展应急避险场所信息一览表</t>
  </si>
  <si>
    <r>
      <t> </t>
    </r>
    <r>
      <rPr>
        <sz val="14"/>
        <color indexed="64"/>
        <rFont val="黑体"/>
      </rPr>
      <t>地理坐标</t>
    </r>
  </si>
  <si>
    <r>
      <t>避难场所有效使用面积（m2）</t>
    </r>
    <r>
      <rPr>
        <sz val="14"/>
        <color indexed="64"/>
        <rFont val="黑体"/>
      </rPr>
      <t>室内</t>
    </r>
  </si>
  <si>
    <r>
      <t>可安置人数（人）</t>
    </r>
    <r>
      <rPr>
        <sz val="14"/>
        <color indexed="64"/>
        <rFont val="黑体"/>
      </rPr>
      <t>室内</t>
    </r>
  </si>
  <si>
    <t>鹅埠镇</t>
  </si>
  <si>
    <t>时尚品牌产业园</t>
  </si>
  <si>
    <r>
      <t>海丰县创意路与深汕大道交叉口南</t>
    </r>
    <r>
      <rPr>
        <sz val="12"/>
        <color indexed="64"/>
        <rFont val="宋体"/>
      </rPr>
      <t>160</t>
    </r>
    <r>
      <rPr>
        <sz val="12"/>
        <color indexed="64"/>
        <rFont val="宋体"/>
      </rPr>
      <t>米</t>
    </r>
    <r>
      <rPr>
        <sz val="12"/>
        <color indexed="64"/>
        <rFont val="宋体"/>
      </rPr>
      <t>14</t>
    </r>
    <r>
      <rPr>
        <sz val="12"/>
        <color indexed="64"/>
        <rFont val="宋体"/>
      </rPr>
      <t>楼</t>
    </r>
  </si>
  <si>
    <t xml:space="preserve">万    斌13418454905</t>
  </si>
  <si>
    <t>深汕应急局</t>
  </si>
  <si>
    <r>
      <t>苗工</t>
    </r>
    <r>
      <rPr>
        <sz val="12"/>
        <color indexed="64"/>
        <rFont val="宋体"/>
      </rPr>
      <t xml:space="preserve">13045896123
</t>
    </r>
    <r>
      <rPr>
        <sz val="12"/>
        <color indexed="64"/>
        <rFont val="宋体"/>
      </rPr>
      <t>陈工13825996292</t>
    </r>
  </si>
  <si>
    <t>开放情况以实际为准</t>
  </si>
  <si>
    <t>鲘门镇</t>
  </si>
  <si>
    <t>海洋智慧港</t>
  </si>
  <si>
    <r>
      <t>海丰县深汕特别合作区鲘门镇海洋智慧港北区</t>
    </r>
    <r>
      <rPr>
        <sz val="12"/>
        <color indexed="64"/>
        <rFont val="宋体"/>
      </rPr>
      <t>4#</t>
    </r>
    <r>
      <rPr>
        <sz val="12"/>
        <color indexed="64"/>
        <rFont val="宋体"/>
      </rPr>
      <t>楼</t>
    </r>
    <r>
      <rPr>
        <sz val="12"/>
        <color indexed="64"/>
        <rFont val="宋体"/>
      </rPr>
      <t>D</t>
    </r>
    <r>
      <rPr>
        <sz val="12"/>
        <color indexed="64"/>
        <rFont val="宋体"/>
      </rPr>
      <t>座</t>
    </r>
    <r>
      <rPr>
        <sz val="12"/>
        <color indexed="64"/>
        <rFont val="宋体"/>
      </rPr>
      <t>5</t>
    </r>
    <r>
      <rPr>
        <sz val="12"/>
        <color indexed="64"/>
        <rFont val="宋体"/>
      </rPr>
      <t>层、7层</t>
    </r>
  </si>
  <si>
    <t>刘海龙18138858279</t>
  </si>
  <si>
    <t>顺泰物流园仓库</t>
  </si>
  <si>
    <r>
      <t>海丰县鹅埠镇产业路东侧</t>
    </r>
    <r>
      <rPr>
        <sz val="12"/>
        <color indexed="64"/>
        <rFont val="宋体"/>
      </rPr>
      <t>6</t>
    </r>
    <r>
      <rPr>
        <sz val="12"/>
        <color indexed="64"/>
        <rFont val="宋体"/>
      </rPr>
      <t>栋仓库</t>
    </r>
  </si>
  <si>
    <t xml:space="preserve">周    斌13538267881
黄建勋13530918502</t>
  </si>
  <si>
    <t>赤石镇</t>
  </si>
  <si>
    <t>深圳市第二高级中学</t>
  </si>
  <si>
    <t>海丰县驴充充电车站北侧250米</t>
  </si>
  <si>
    <r>
      <t>6709.89（架空球场</t>
    </r>
    <r>
      <rPr>
        <sz val="12"/>
        <color indexed="64"/>
        <rFont val="宋体"/>
      </rPr>
      <t>3115m²，综合球场1354.89m²，游泳馆2240m²）</t>
    </r>
  </si>
  <si>
    <t xml:space="preserve">刘    洋15626457025
吴明星15919924003</t>
  </si>
  <si>
    <t>深汕西会展中心</t>
  </si>
  <si>
    <r>
      <t>深汕特别合作区品牌产业园</t>
    </r>
    <r>
      <rPr>
        <sz val="12"/>
        <color indexed="64"/>
        <rFont val="宋体"/>
      </rPr>
      <t>15</t>
    </r>
    <r>
      <rPr>
        <sz val="12"/>
        <color indexed="64"/>
        <rFont val="宋体"/>
      </rPr>
      <t>栋正北方向</t>
    </r>
    <r>
      <rPr>
        <sz val="12"/>
        <color indexed="64"/>
        <rFont val="宋体"/>
      </rPr>
      <t>150</t>
    </r>
    <r>
      <rPr>
        <sz val="12"/>
        <color indexed="64"/>
        <rFont val="宋体"/>
      </rPr>
      <t>米</t>
    </r>
  </si>
  <si>
    <t>葛世民13088882678</t>
  </si>
  <si>
    <t>三方楼</t>
  </si>
  <si>
    <t>深汕大道鹅埠段227号三方楼b栋2楼</t>
  </si>
  <si>
    <t xml:space="preserve">王   总13760451528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</si>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</sst>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_ &quot;￥&quot;* #,##0_ ;_ &quot;￥&quot;* \-#,##0_ ;_ &quot;￥&quot;* &quot;-&quot;_ ;_ @_ "/>
    <numFmt numFmtId="161" formatCode="_ * #,##0_ ;_ * \-#,##0_ ;_ * &quot;-&quot;_ ;_ @_ "/>
    <numFmt numFmtId="162" formatCode="_ &quot;￥&quot;* #,##0.00_ ;_ &quot;￥&quot;* \-#,##0.00_ ;_ &quot;￥&quot;* &quot;-&quot;??_ ;_ @_ "/>
    <numFmt numFmtId="163" formatCode="_ * #,##0.00_ ;_ * \-#,##0.00_ ;_ * &quot;-&quot;??_ ;_ @_ "/>
    <numFmt numFmtId="164" formatCode="0.0000_ "/>
  </numFmts>
  <fonts count="34">
    <font>
      <name val="Calibri"/>
      <color theme="1" tint="0"/>
      <sz val="11"/>
      <scheme val="minor"/>
    </font>
    <font>
      <name val="宋体"/>
      <color indexed="64"/>
      <sz val="11"/>
    </font>
    <font>
      <name val="Calibri"/>
      <color theme="0" tint="0"/>
      <sz val="11"/>
      <scheme val="minor"/>
    </font>
    <font>
      <name val="Calibri"/>
      <b/>
      <color theme="3" tint="0"/>
      <sz val="18"/>
      <scheme val="minor"/>
    </font>
    <font>
      <name val="Calibri"/>
      <color indexed="20"/>
      <sz val="11"/>
      <u val="single"/>
      <scheme val="minor"/>
    </font>
    <font>
      <name val="Calibri"/>
      <b/>
      <color indexed="65"/>
      <sz val="11"/>
      <scheme val="minor"/>
    </font>
    <font>
      <name val="Calibri"/>
      <b/>
      <color theme="3" tint="0"/>
      <sz val="15"/>
      <scheme val="minor"/>
    </font>
    <font>
      <name val="Calibri"/>
      <color rgb="FF3F3F76"/>
      <sz val="11"/>
      <scheme val="minor"/>
    </font>
    <font>
      <name val="Calibri"/>
      <color indexed="4"/>
      <sz val="11"/>
      <u val="single"/>
      <scheme val="minor"/>
    </font>
    <font>
      <name val="Calibri"/>
      <b/>
      <color rgb="FF3F3F3F"/>
      <sz val="11"/>
      <scheme val="minor"/>
    </font>
    <font>
      <name val="Calibri"/>
      <color indexed="64"/>
      <sz val="11"/>
      <scheme val="minor"/>
    </font>
    <font>
      <name val="Calibri"/>
      <b/>
      <color theme="3" tint="0"/>
      <sz val="11"/>
      <scheme val="minor"/>
    </font>
    <font>
      <name val="Calibri"/>
      <i/>
      <color rgb="FF7F7F7F"/>
      <sz val="11"/>
      <scheme val="minor"/>
    </font>
    <font>
      <name val="Calibri"/>
      <b/>
      <color rgb="FFFA7D00"/>
      <sz val="11"/>
      <scheme val="minor"/>
    </font>
    <font>
      <name val="Calibri"/>
      <color rgb="FF006100"/>
      <sz val="11"/>
      <scheme val="minor"/>
    </font>
    <font>
      <name val="Calibri"/>
      <b/>
      <color theme="3" tint="0"/>
      <sz val="13"/>
      <scheme val="minor"/>
    </font>
    <font>
      <name val="Calibri"/>
      <color rgb="FFFA7D00"/>
      <sz val="11"/>
      <scheme val="minor"/>
    </font>
    <font>
      <name val="Calibri"/>
      <b/>
      <color theme="1" tint="0"/>
      <sz val="11"/>
      <scheme val="minor"/>
    </font>
    <font>
      <name val="Calibri"/>
      <color rgb="FF9C0006"/>
      <sz val="11"/>
      <scheme val="minor"/>
    </font>
    <font>
      <name val="Calibri"/>
      <color indexed="2"/>
      <sz val="11"/>
      <scheme val="minor"/>
    </font>
    <font>
      <name val="Calibri"/>
      <color rgb="FF9C6500"/>
      <sz val="11"/>
      <scheme val="minor"/>
    </font>
    <font>
      <name val="Calibri"/>
      <sz val="24"/>
      <scheme val="minor"/>
    </font>
    <font>
      <name val="黑体"/>
      <sz val="14"/>
    </font>
    <font>
      <name val="黑体"/>
      <sz val="12"/>
    </font>
    <font>
      <name val="Calibri"/>
      <sz val="12"/>
      <scheme val="minor"/>
    </font>
    <font>
      <name val="宋体"/>
      <sz val="12"/>
    </font>
    <font>
      <name val="Calibri"/>
      <color theme="1" tint="0"/>
      <sz val="28"/>
      <scheme val="minor"/>
    </font>
    <font>
      <name val="黑体"/>
      <color indexed="64"/>
      <sz val="14"/>
    </font>
    <font>
      <name val="DejaVu Sans"/>
      <color indexed="64"/>
      <sz val="14"/>
    </font>
    <font>
      <name val="黑体"/>
      <color indexed="64"/>
      <sz val="12"/>
    </font>
    <font>
      <name val="黑体"/>
      <color theme="1" tint="0"/>
      <sz val="14"/>
    </font>
    <font>
      <name val="Calibri"/>
      <color theme="1" tint="0"/>
      <sz val="12"/>
      <scheme val="minor"/>
    </font>
    <font>
      <name val="Calibri"/>
      <color indexed="64"/>
      <sz val="12"/>
      <scheme val="minor"/>
    </font>
    <font>
      <name val="Calibri"/>
      <color indexed="64"/>
      <sz val="12"/>
    </font>
  </fonts>
  <fills count="19">
    <fill>
      <patternFill patternType="none"/>
    </fill>
    <fill>
      <patternFill patternType="gray125"/>
    </fill>
    <fill>
      <patternFill patternType="solid">
        <fgColor theme="9" tint="0"/>
        <bgColor indexed="64"/>
      </patternFill>
    </fill>
    <fill>
      <patternFill patternType="solid">
        <fgColor theme="8" tint="0.79998199999999997"/>
        <bgColor indexed="64"/>
      </patternFill>
    </fill>
    <fill>
      <patternFill patternType="solid">
        <fgColor theme="7" tint="0.79998199999999997"/>
        <bgColor indexed="64"/>
      </patternFill>
    </fill>
    <fill>
      <patternFill patternType="solid">
        <fgColor theme="7" tint="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 tint="0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400000000003"/>
        <bgColor indexed="64"/>
      </patternFill>
    </fill>
    <fill>
      <patternFill patternType="solid">
        <fgColor theme="4" tint="0.79998199999999997"/>
        <bgColor indexed="64"/>
      </patternFill>
    </fill>
    <fill>
      <patternFill patternType="solid">
        <fgColor theme="8" tint="0"/>
        <bgColor indexed="64"/>
      </patternFill>
    </fill>
    <fill>
      <patternFill patternType="solid">
        <fgColor theme="5" tint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5" tint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5" tint="0.49998500000000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fontId="0" fillId="0" borderId="0" numFmtId="0" applyNumberFormat="1" applyFont="1" applyFill="1" applyBorder="1">
      <alignment vertical="center"/>
    </xf>
    <xf fontId="2" fillId="2" borderId="0" numFmtId="0" applyNumberFormat="1" applyFont="1" applyFill="1" applyBorder="1">
      <alignment vertical="center"/>
    </xf>
    <xf fontId="0" fillId="3" borderId="0" numFmtId="0" applyNumberFormat="1" applyFont="1" applyFill="1" applyBorder="1">
      <alignment vertical="center"/>
    </xf>
    <xf fontId="0" fillId="4" borderId="0" numFmtId="0" applyNumberFormat="1" applyFont="1" applyFill="1" applyBorder="1">
      <alignment vertical="center"/>
    </xf>
    <xf fontId="2" fillId="5" borderId="0" numFmtId="0" applyNumberFormat="1" applyFont="1" applyFill="1" applyBorder="1">
      <alignment vertical="center"/>
    </xf>
    <xf fontId="2" fillId="6" borderId="0" numFmtId="0" applyNumberFormat="1" applyFont="1" applyFill="1" applyBorder="1">
      <alignment vertical="center"/>
    </xf>
    <xf fontId="0" fillId="6" borderId="0" numFmtId="0" applyNumberFormat="1" applyFont="1" applyFill="1" applyBorder="1">
      <alignment vertical="center"/>
    </xf>
    <xf fontId="2" fillId="7" borderId="0" numFmtId="0" applyNumberFormat="1" applyFont="1" applyFill="1" applyBorder="1">
      <alignment vertical="center"/>
    </xf>
    <xf fontId="2" fillId="8" borderId="0" numFmtId="0" applyNumberFormat="1" applyFont="1" applyFill="1" applyBorder="1">
      <alignment vertical="center"/>
    </xf>
    <xf fontId="2" fillId="9" borderId="0" numFmtId="0" applyNumberFormat="1" applyFont="1" applyFill="1" applyBorder="1">
      <alignment vertical="center"/>
    </xf>
    <xf fontId="0" fillId="8" borderId="0" numFmtId="0" applyNumberFormat="1" applyFont="1" applyFill="1" applyBorder="1">
      <alignment vertical="center"/>
    </xf>
    <xf fontId="0" fillId="3" borderId="0" numFmtId="0" applyNumberFormat="1" applyFont="1" applyFill="1" applyBorder="1">
      <alignment vertical="center"/>
    </xf>
    <xf fontId="0" fillId="4" borderId="0" numFmtId="0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7" borderId="1" numFmtId="0" applyNumberFormat="1" applyFont="1" applyFill="1" applyBorder="1">
      <alignment vertical="center"/>
    </xf>
    <xf fontId="6" fillId="0" borderId="2" numFmtId="0" applyNumberFormat="1" applyFont="1" applyFill="1" applyBorder="1">
      <alignment vertical="center"/>
    </xf>
    <xf fontId="7" fillId="8" borderId="3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9" fillId="10" borderId="4" numFmtId="0" applyNumberFormat="1" applyFont="1" applyFill="1" applyBorder="1">
      <alignment vertical="center"/>
    </xf>
    <xf fontId="0" fillId="6" borderId="0" numFmtId="0" applyNumberFormat="1" applyFont="1" applyFill="1" applyBorder="1">
      <alignment vertical="center"/>
    </xf>
    <xf fontId="0" fillId="10" borderId="0" numFmtId="0" applyNumberFormat="1" applyFont="1" applyFill="1" applyBorder="1">
      <alignment vertical="center"/>
    </xf>
    <xf fontId="10" fillId="0" borderId="0" numFmtId="160" applyNumberFormat="1" applyFont="1" applyFill="1" applyBorder="1">
      <alignment vertical="center"/>
    </xf>
    <xf fontId="11" fillId="0" borderId="5" numFmtId="0" applyNumberFormat="1" applyFont="1" applyFill="1" applyBorder="1">
      <alignment vertical="center"/>
    </xf>
    <xf fontId="12" fillId="0" borderId="0" numFmtId="0" applyNumberFormat="1" applyFont="1" applyFill="1" applyBorder="1">
      <alignment vertical="center"/>
    </xf>
    <xf fontId="13" fillId="10" borderId="3" numFmtId="0" applyNumberFormat="1" applyFont="1" applyFill="1" applyBorder="1">
      <alignment vertical="center"/>
    </xf>
    <xf fontId="2" fillId="11" borderId="0" numFmtId="0" applyNumberFormat="1" applyFont="1" applyFill="1" applyBorder="1">
      <alignment vertical="center"/>
    </xf>
    <xf fontId="10" fillId="0" borderId="0" numFmtId="161" applyNumberFormat="1" applyFont="1" applyFill="1" applyBorder="1">
      <alignment vertical="center"/>
    </xf>
    <xf fontId="2" fillId="6" borderId="0" numFmtId="0" applyNumberFormat="1" applyFont="1" applyFill="1" applyBorder="1">
      <alignment vertical="center"/>
    </xf>
    <xf fontId="10" fillId="4" borderId="6" numFmtId="0" applyNumberFormat="1" applyFont="1" applyFill="1" applyBorder="1">
      <alignment vertical="center"/>
    </xf>
    <xf fontId="14" fillId="12" borderId="0" numFmtId="0" applyNumberFormat="1" applyFont="1" applyFill="1" applyBorder="1">
      <alignment vertical="center"/>
    </xf>
    <xf fontId="10" fillId="0" borderId="0" numFmtId="162" applyNumberFormat="1" applyFont="1" applyFill="1" applyBorder="1">
      <alignment vertical="center"/>
    </xf>
    <xf fontId="10" fillId="0" borderId="0" numFmtId="163" applyNumberFormat="1" applyFont="1" applyFill="1" applyBorder="1">
      <alignment vertical="center"/>
    </xf>
    <xf fontId="15" fillId="0" borderId="2" numFmtId="0" applyNumberFormat="1" applyFont="1" applyFill="1" applyBorder="1">
      <alignment vertical="center"/>
    </xf>
    <xf fontId="11" fillId="0" borderId="0" numFmtId="0" applyNumberFormat="1" applyFont="1" applyFill="1" applyBorder="1">
      <alignment vertical="center"/>
    </xf>
    <xf fontId="10" fillId="0" borderId="0" numFmtId="9" applyNumberFormat="1" applyFont="1" applyFill="1" applyBorder="1">
      <alignment vertical="center"/>
    </xf>
    <xf fontId="16" fillId="0" borderId="7" numFmtId="0" applyNumberFormat="1" applyFont="1" applyFill="1" applyBorder="1">
      <alignment vertical="center"/>
    </xf>
    <xf fontId="0" fillId="13" borderId="0" numFmtId="0" applyNumberFormat="1" applyFont="1" applyFill="1" applyBorder="1">
      <alignment vertical="center"/>
    </xf>
    <xf fontId="0" fillId="14" borderId="0" numFmtId="0" applyNumberFormat="1" applyFont="1" applyFill="1" applyBorder="1">
      <alignment vertical="center"/>
    </xf>
    <xf fontId="2" fillId="15" borderId="0" numFmtId="0" applyNumberFormat="1" applyFont="1" applyFill="1" applyBorder="1">
      <alignment vertical="center"/>
    </xf>
    <xf fontId="17" fillId="0" borderId="8" numFmtId="0" applyNumberFormat="1" applyFont="1" applyFill="1" applyBorder="1">
      <alignment vertical="center"/>
    </xf>
    <xf fontId="2" fillId="16" borderId="0" numFmtId="0" applyNumberFormat="1" applyFont="1" applyFill="1" applyBorder="1">
      <alignment vertical="center"/>
    </xf>
    <xf fontId="18" fillId="17" borderId="0" numFmtId="0" applyNumberFormat="1" applyFont="1" applyFill="1" applyBorder="1">
      <alignment vertical="center"/>
    </xf>
    <xf fontId="0" fillId="12" borderId="0" numFmtId="0" applyNumberFormat="1" applyFont="1" applyFill="1" applyBorder="1">
      <alignment vertical="center"/>
    </xf>
    <xf fontId="19" fillId="0" borderId="0" numFmtId="0" applyNumberFormat="1" applyFont="1" applyFill="1" applyBorder="1">
      <alignment vertical="center"/>
    </xf>
    <xf fontId="20" fillId="13" borderId="0" numFmtId="0" applyNumberFormat="1" applyFont="1" applyFill="1" applyBorder="1">
      <alignment vertical="center"/>
    </xf>
    <xf fontId="2" fillId="18" borderId="0" numFmtId="0" applyNumberFormat="1" applyFont="1" applyFill="1" applyBorder="1">
      <alignment vertical="center"/>
    </xf>
    <xf fontId="2" fillId="8" borderId="0" numFmtId="0" applyNumberFormat="1" applyFont="1" applyFill="1" applyBorder="1">
      <alignment vertical="center"/>
    </xf>
    <xf fontId="0" fillId="3" borderId="0" numFmtId="0" applyNumberFormat="1" applyFont="1" applyFill="1" applyBorder="1">
      <alignment vertical="center"/>
    </xf>
  </cellStyleXfs>
  <cellXfs count="49">
    <xf fontId="1" fillId="0" borderId="0" numFmtId="0" xfId="0" applyFont="1" applyAlignment="1">
      <alignment vertical="center"/>
    </xf>
    <xf fontId="0" fillId="0" borderId="0" numFmtId="0" xfId="0" applyAlignment="1">
      <alignment vertical="center"/>
    </xf>
    <xf fontId="21" fillId="10" borderId="9" numFmtId="0" xfId="0" applyFont="1" applyFill="1" applyBorder="1" applyAlignment="1">
      <alignment horizontal="center" vertical="center"/>
    </xf>
    <xf fontId="22" fillId="10" borderId="10" numFmtId="0" xfId="0" applyFont="1" applyFill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3" fillId="3" borderId="10" numFmtId="0" xfId="0" applyFont="1" applyFill="1" applyBorder="1" applyAlignment="1">
      <alignment horizontal="center" vertical="center" wrapText="1"/>
    </xf>
    <xf fontId="22" fillId="10" borderId="13" numFmtId="0" xfId="0" applyFont="1" applyFill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vertical="center" wrapText="1"/>
    </xf>
    <xf fontId="23" fillId="3" borderId="13" numFmtId="0" xfId="0" applyFont="1" applyFill="1" applyBorder="1" applyAlignment="1">
      <alignment horizontal="center" vertical="center" wrapText="1"/>
    </xf>
    <xf fontId="24" fillId="10" borderId="9" numFmtId="0" xfId="0" applyFont="1" applyFill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 wrapText="1"/>
    </xf>
    <xf fontId="25" fillId="10" borderId="9" numFmtId="0" xfId="0" applyFont="1" applyFill="1" applyBorder="1" applyAlignment="1">
      <alignment horizontal="center" vertical="center" wrapText="1"/>
    </xf>
    <xf fontId="0" fillId="0" borderId="9" numFmtId="164" xfId="0" applyNumberFormat="1" applyBorder="1" applyAlignment="1">
      <alignment horizontal="center" vertical="center"/>
    </xf>
    <xf fontId="24" fillId="3" borderId="9" numFmtId="0" xfId="0" applyFont="1" applyFill="1" applyBorder="1" applyAlignment="1">
      <alignment horizontal="center" vertical="center" wrapText="1"/>
    </xf>
    <xf fontId="25" fillId="0" borderId="9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24" fillId="0" borderId="0" numFmtId="0" xfId="0" applyFont="1" applyAlignment="1">
      <alignment horizontal="center" vertical="center"/>
    </xf>
    <xf fontId="25" fillId="10" borderId="10" numFmtId="0" xfId="0" applyFont="1" applyFill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4" fillId="3" borderId="10" numFmtId="0" xfId="0" applyFont="1" applyFill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/>
    </xf>
    <xf fontId="0" fillId="0" borderId="13" numFmtId="164" xfId="0" applyNumberFormat="1" applyBorder="1" applyAlignment="1">
      <alignment horizontal="center" vertical="center"/>
    </xf>
    <xf fontId="24" fillId="10" borderId="10" numFmtId="0" xfId="0" applyFont="1" applyFill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/>
    </xf>
    <xf fontId="0" fillId="0" borderId="10" numFmtId="164" xfId="0" applyNumberFormat="1" applyBorder="1" applyAlignment="1">
      <alignment horizontal="center" vertical="center"/>
    </xf>
    <xf fontId="0" fillId="0" borderId="9" numFmtId="164" xfId="0" applyNumberFormat="1" applyBorder="1" applyAlignment="1">
      <alignment horizontal="center" vertical="center" wrapText="1"/>
    </xf>
    <xf fontId="24" fillId="3" borderId="9" numFmtId="3" xfId="0" applyNumberFormat="1" applyFont="1" applyFill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/>
    </xf>
    <xf fontId="0" fillId="0" borderId="15" numFmtId="0" xfId="0" applyBorder="1" applyAlignment="1">
      <alignment vertical="center"/>
    </xf>
    <xf fontId="24" fillId="0" borderId="16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/>
    </xf>
    <xf fontId="26" fillId="0" borderId="0" numFmtId="0" xfId="0" applyFont="1" applyAlignment="1">
      <alignment horizontal="center" vertical="center"/>
    </xf>
    <xf fontId="27" fillId="10" borderId="9" numFmtId="0" xfId="0" applyFont="1" applyFill="1" applyBorder="1" applyAlignment="1">
      <alignment horizontal="center" vertical="center" wrapText="1"/>
    </xf>
    <xf fontId="27" fillId="0" borderId="9" numFmtId="0" xfId="0" applyFont="1" applyBorder="1" applyAlignment="1">
      <alignment horizontal="center" vertical="center" wrapText="1"/>
    </xf>
    <xf fontId="28" fillId="0" borderId="9" numFmtId="0" xfId="0" applyFont="1" applyBorder="1" applyAlignment="1">
      <alignment horizontal="center" vertical="center" wrapText="1"/>
    </xf>
    <xf fontId="29" fillId="3" borderId="9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30" fillId="0" borderId="0" numFmtId="0" xfId="0" applyFont="1" applyAlignment="1">
      <alignment horizontal="center" vertical="center" wrapText="1"/>
    </xf>
    <xf fontId="31" fillId="0" borderId="9" numFmtId="0" xfId="0" applyFont="1" applyBorder="1" applyAlignment="1">
      <alignment vertical="center"/>
    </xf>
    <xf fontId="32" fillId="0" borderId="9" numFmtId="0" xfId="0" applyFont="1" applyBorder="1" applyAlignment="1">
      <alignment horizontal="center" vertical="center" wrapText="1"/>
    </xf>
    <xf fontId="33" fillId="0" borderId="9" numFmtId="0" xfId="0" applyFont="1" applyBorder="1" applyAlignment="1">
      <alignment horizontal="center" vertical="center"/>
    </xf>
    <xf fontId="31" fillId="0" borderId="9" numFmtId="0" xfId="0" applyFont="1" applyBorder="1" applyAlignment="1">
      <alignment horizontal="center" vertical="center"/>
    </xf>
    <xf fontId="31" fillId="0" borderId="11" numFmtId="0" xfId="0" applyFont="1" applyBorder="1" applyAlignment="1">
      <alignment horizontal="center" vertical="center"/>
    </xf>
    <xf fontId="31" fillId="0" borderId="12" numFmt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Style 15" xfId="14" builtinId="9"/>
    <cellStyle name="检查单元格" xfId="15" builtinId="23"/>
    <cellStyle name="标题 1" xfId="16" builtinId="16"/>
    <cellStyle name="输入" xfId="17" builtinId="20"/>
    <cellStyle name="Style 19" xfId="18" builtinId="8"/>
    <cellStyle name="输出" xfId="19" builtinId="21"/>
    <cellStyle name="40% - 强调文字颜色 6" xfId="20" builtinId="51"/>
    <cellStyle name="20% - 强调文字颜色 3" xfId="21" builtinId="38"/>
    <cellStyle name="Style 23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Style 28" xfId="27" builtinId="6"/>
    <cellStyle name="60% - 强调文字颜色 3" xfId="28" builtinId="40"/>
    <cellStyle name="注释" xfId="29" builtinId="10"/>
    <cellStyle name="好" xfId="30" builtinId="26"/>
    <cellStyle name="Style 32" xfId="31" builtinId="4"/>
    <cellStyle name="Style 33" xfId="32" builtinId="3"/>
    <cellStyle name="标题 2" xfId="33" builtinId="17"/>
    <cellStyle name="标题 4" xfId="34" builtinId="19"/>
    <cellStyle name="Style 36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70">
      <selection activeCell="N27" activeCellId="0" sqref="N27"/>
    </sheetView>
  </sheetViews>
  <sheetFormatPr baseColWidth="8" customHeight="1" defaultColWidth="9" defaultRowHeight="14.25"/>
  <cols>
    <col customWidth="1" min="1" max="2" style="1" width="9"/>
    <col customWidth="1" min="3" max="3" style="1" width="13"/>
    <col customWidth="1" min="4" max="5" style="1" width="9"/>
    <col customWidth="1" min="6" max="6" style="1" width="12.125"/>
    <col customWidth="1" min="7" max="7" style="1" width="13.375"/>
    <col customWidth="1" min="8" max="8" style="1" width="9"/>
    <col customWidth="1" min="9" max="9" style="1" width="16"/>
    <col customWidth="1" min="10" max="10" style="1" width="9"/>
    <col customWidth="1" min="11" max="11" style="1" width="16.125"/>
    <col customWidth="1" min="12" max="12" style="1" width="31.75"/>
    <col customWidth="1" min="13" max="13" style="1" width="16"/>
    <col customWidth="1" min="14" max="14" style="1" width="14.25"/>
    <col customWidth="1" min="15" max="15" style="1" width="11.375"/>
    <col customWidth="1" min="16" max="16" style="1" width="13.625"/>
    <col customWidth="1" min="17" max="17" style="1" width="15.25"/>
    <col customWidth="1" min="18" max="18" style="1" width="13.75"/>
    <col customWidth="1" min="19" max="257" style="1" width="9"/>
  </cols>
  <sheetData>
    <row r="1" ht="14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8.75" customHeight="1">
      <c r="A5" s="3" t="s">
        <v>1</v>
      </c>
      <c r="B5" s="4" t="s">
        <v>2</v>
      </c>
      <c r="C5" s="4" t="s">
        <v>3</v>
      </c>
      <c r="D5" s="3" t="s">
        <v>4</v>
      </c>
      <c r="E5" s="4" t="s">
        <v>5</v>
      </c>
      <c r="F5" s="5" t="s">
        <v>6</v>
      </c>
      <c r="G5" s="6"/>
      <c r="H5" s="4" t="s">
        <v>7</v>
      </c>
      <c r="I5" s="7" t="s">
        <v>8</v>
      </c>
      <c r="J5" s="7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</row>
    <row r="6" ht="88" customHeight="1">
      <c r="A6" s="8"/>
      <c r="B6" s="9"/>
      <c r="C6" s="9"/>
      <c r="D6" s="8"/>
      <c r="E6" s="9"/>
      <c r="F6" s="10" t="s">
        <v>18</v>
      </c>
      <c r="G6" s="10" t="s">
        <v>19</v>
      </c>
      <c r="H6" s="9"/>
      <c r="I6" s="11"/>
      <c r="J6" s="11"/>
      <c r="K6" s="9"/>
      <c r="L6" s="9"/>
      <c r="M6" s="9"/>
      <c r="N6" s="9"/>
      <c r="O6" s="9"/>
      <c r="P6" s="9"/>
      <c r="Q6" s="9"/>
      <c r="R6" s="9"/>
    </row>
    <row r="7" ht="63" customHeight="1">
      <c r="A7" s="12">
        <v>1</v>
      </c>
      <c r="B7" s="13" t="s">
        <v>20</v>
      </c>
      <c r="C7" s="13" t="s">
        <v>21</v>
      </c>
      <c r="D7" s="14" t="s">
        <v>22</v>
      </c>
      <c r="E7" s="13" t="s">
        <v>23</v>
      </c>
      <c r="F7" s="15" t="s">
        <v>24</v>
      </c>
      <c r="G7" s="15" t="s">
        <v>25</v>
      </c>
      <c r="H7" s="13" t="s">
        <v>26</v>
      </c>
      <c r="I7" s="16">
        <v>80</v>
      </c>
      <c r="J7" s="16">
        <v>15</v>
      </c>
      <c r="K7" s="17" t="s">
        <v>27</v>
      </c>
      <c r="L7" s="13" t="s">
        <v>21</v>
      </c>
      <c r="M7" s="13" t="s">
        <v>28</v>
      </c>
      <c r="N7" s="13" t="s">
        <v>21</v>
      </c>
      <c r="O7" s="17" t="s">
        <v>21</v>
      </c>
      <c r="P7" s="13" t="s">
        <v>28</v>
      </c>
      <c r="Q7" s="13" t="s">
        <v>29</v>
      </c>
      <c r="R7" s="18"/>
    </row>
    <row r="8" ht="31.5" customHeight="1">
      <c r="A8" s="12">
        <v>2</v>
      </c>
      <c r="B8" s="13"/>
      <c r="C8" s="13" t="s">
        <v>21</v>
      </c>
      <c r="D8" s="14" t="s">
        <v>30</v>
      </c>
      <c r="E8" s="13" t="s">
        <v>30</v>
      </c>
      <c r="F8" s="15" t="s">
        <v>24</v>
      </c>
      <c r="G8" s="19" t="s">
        <v>25</v>
      </c>
      <c r="H8" s="13">
        <v>1983</v>
      </c>
      <c r="I8" s="16">
        <v>1500</v>
      </c>
      <c r="J8" s="16">
        <v>200</v>
      </c>
      <c r="K8" s="17" t="s">
        <v>31</v>
      </c>
      <c r="L8" s="13" t="s">
        <v>32</v>
      </c>
      <c r="M8" s="13" t="s">
        <v>28</v>
      </c>
      <c r="N8" s="20" t="s">
        <v>21</v>
      </c>
      <c r="O8" s="17" t="s">
        <v>21</v>
      </c>
      <c r="P8" s="13" t="s">
        <v>28</v>
      </c>
      <c r="Q8" s="13" t="s">
        <v>29</v>
      </c>
      <c r="R8" s="18"/>
    </row>
    <row r="9" ht="63" customHeight="1">
      <c r="A9" s="12">
        <v>3</v>
      </c>
      <c r="B9" s="13"/>
      <c r="C9" s="13" t="s">
        <v>33</v>
      </c>
      <c r="D9" s="14" t="s">
        <v>34</v>
      </c>
      <c r="E9" s="13" t="s">
        <v>35</v>
      </c>
      <c r="F9" s="15">
        <v>115</v>
      </c>
      <c r="G9" s="15">
        <v>22.760000000000002</v>
      </c>
      <c r="H9" s="13" t="s">
        <v>36</v>
      </c>
      <c r="I9" s="16">
        <v>40</v>
      </c>
      <c r="J9" s="16">
        <v>35</v>
      </c>
      <c r="K9" s="17" t="s">
        <v>27</v>
      </c>
      <c r="L9" s="13" t="s">
        <v>37</v>
      </c>
      <c r="M9" s="13" t="s">
        <v>38</v>
      </c>
      <c r="N9" s="13" t="s">
        <v>34</v>
      </c>
      <c r="O9" s="13" t="s">
        <v>34</v>
      </c>
      <c r="P9" s="13" t="s">
        <v>38</v>
      </c>
      <c r="Q9" s="13" t="s">
        <v>29</v>
      </c>
      <c r="R9" s="18"/>
    </row>
    <row r="10" ht="63" customHeight="1">
      <c r="A10" s="12">
        <v>4</v>
      </c>
      <c r="B10" s="13"/>
      <c r="C10" s="17" t="s">
        <v>39</v>
      </c>
      <c r="D10" s="14" t="s">
        <v>39</v>
      </c>
      <c r="E10" s="17" t="s">
        <v>39</v>
      </c>
      <c r="F10" s="15">
        <v>115.026884</v>
      </c>
      <c r="G10" s="15">
        <v>22.749368</v>
      </c>
      <c r="H10" s="13" t="s">
        <v>40</v>
      </c>
      <c r="I10" s="16">
        <v>80</v>
      </c>
      <c r="J10" s="16">
        <v>15</v>
      </c>
      <c r="K10" s="17" t="s">
        <v>27</v>
      </c>
      <c r="L10" s="13" t="s">
        <v>41</v>
      </c>
      <c r="M10" s="13" t="s">
        <v>42</v>
      </c>
      <c r="N10" s="13" t="s">
        <v>39</v>
      </c>
      <c r="O10" s="13" t="s">
        <v>43</v>
      </c>
      <c r="P10" s="13" t="s">
        <v>43</v>
      </c>
      <c r="Q10" s="13" t="s">
        <v>29</v>
      </c>
      <c r="R10" s="18"/>
    </row>
    <row r="11" ht="63" customHeight="1">
      <c r="A11" s="12">
        <v>5</v>
      </c>
      <c r="B11" s="13"/>
      <c r="C11" s="17"/>
      <c r="D11" s="13" t="s">
        <v>44</v>
      </c>
      <c r="E11" s="13" t="s">
        <v>44</v>
      </c>
      <c r="F11" s="15">
        <v>115.026884</v>
      </c>
      <c r="G11" s="15">
        <v>22.749368</v>
      </c>
      <c r="H11" s="13" t="s">
        <v>45</v>
      </c>
      <c r="I11" s="16">
        <v>250</v>
      </c>
      <c r="J11" s="16">
        <v>75</v>
      </c>
      <c r="K11" s="13" t="s">
        <v>27</v>
      </c>
      <c r="L11" s="13" t="s">
        <v>41</v>
      </c>
      <c r="M11" s="13" t="s">
        <v>42</v>
      </c>
      <c r="N11" s="13" t="s">
        <v>46</v>
      </c>
      <c r="O11" s="13" t="s">
        <v>46</v>
      </c>
      <c r="P11" s="13" t="s">
        <v>47</v>
      </c>
      <c r="Q11" s="13" t="s">
        <v>29</v>
      </c>
      <c r="R11" s="18"/>
    </row>
    <row r="12" ht="63" customHeight="1">
      <c r="A12" s="12">
        <v>6</v>
      </c>
      <c r="B12" s="13"/>
      <c r="C12" s="13" t="s">
        <v>48</v>
      </c>
      <c r="D12" s="14" t="s">
        <v>49</v>
      </c>
      <c r="E12" s="13" t="s">
        <v>50</v>
      </c>
      <c r="F12" s="15">
        <v>115.040762</v>
      </c>
      <c r="G12" s="15">
        <v>22.772424000000001</v>
      </c>
      <c r="H12" s="13">
        <v>2013</v>
      </c>
      <c r="I12" s="16">
        <v>280</v>
      </c>
      <c r="J12" s="16">
        <v>140</v>
      </c>
      <c r="K12" s="17" t="s">
        <v>27</v>
      </c>
      <c r="L12" s="13" t="s">
        <v>51</v>
      </c>
      <c r="M12" s="13" t="s">
        <v>52</v>
      </c>
      <c r="N12" s="13" t="s">
        <v>48</v>
      </c>
      <c r="O12" s="13" t="s">
        <v>48</v>
      </c>
      <c r="P12" s="13" t="s">
        <v>52</v>
      </c>
      <c r="Q12" s="13" t="s">
        <v>29</v>
      </c>
      <c r="R12" s="18"/>
    </row>
    <row r="13" ht="31.5" customHeight="1">
      <c r="A13" s="12">
        <v>7</v>
      </c>
      <c r="B13" s="13"/>
      <c r="C13" s="13" t="s">
        <v>53</v>
      </c>
      <c r="D13" s="14" t="s">
        <v>54</v>
      </c>
      <c r="E13" s="13" t="s">
        <v>55</v>
      </c>
      <c r="F13" s="15">
        <v>115.03919500000001</v>
      </c>
      <c r="G13" s="15">
        <v>22.773636</v>
      </c>
      <c r="H13" s="13" t="s">
        <v>56</v>
      </c>
      <c r="I13" s="16">
        <v>180</v>
      </c>
      <c r="J13" s="16">
        <v>40</v>
      </c>
      <c r="K13" s="17" t="s">
        <v>57</v>
      </c>
      <c r="L13" s="13" t="s">
        <v>55</v>
      </c>
      <c r="M13" s="13" t="s">
        <v>58</v>
      </c>
      <c r="N13" s="13" t="s">
        <v>59</v>
      </c>
      <c r="O13" s="13" t="s">
        <v>59</v>
      </c>
      <c r="P13" s="13" t="s">
        <v>60</v>
      </c>
      <c r="Q13" s="13" t="s">
        <v>29</v>
      </c>
      <c r="R13" s="18"/>
    </row>
    <row r="14" ht="31.5" customHeight="1">
      <c r="A14" s="12">
        <v>8</v>
      </c>
      <c r="B14" s="13"/>
      <c r="C14" s="13"/>
      <c r="D14" s="14" t="s">
        <v>61</v>
      </c>
      <c r="E14" s="13" t="s">
        <v>62</v>
      </c>
      <c r="F14" s="15">
        <v>115.03926</v>
      </c>
      <c r="G14" s="15">
        <v>22.776029999999999</v>
      </c>
      <c r="H14" s="13" t="s">
        <v>63</v>
      </c>
      <c r="I14" s="16">
        <v>250</v>
      </c>
      <c r="J14" s="16">
        <v>150</v>
      </c>
      <c r="K14" s="17"/>
      <c r="L14" s="13" t="s">
        <v>64</v>
      </c>
      <c r="M14" s="13" t="s">
        <v>65</v>
      </c>
      <c r="N14" s="13" t="s">
        <v>59</v>
      </c>
      <c r="O14" s="13" t="s">
        <v>59</v>
      </c>
      <c r="P14" s="13" t="s">
        <v>65</v>
      </c>
      <c r="Q14" s="13" t="s">
        <v>29</v>
      </c>
      <c r="R14" s="18"/>
    </row>
    <row r="15" ht="31.5" customHeight="1">
      <c r="A15" s="12">
        <v>9</v>
      </c>
      <c r="B15" s="13"/>
      <c r="C15" s="13"/>
      <c r="D15" s="21" t="s">
        <v>66</v>
      </c>
      <c r="E15" s="21" t="s">
        <v>67</v>
      </c>
      <c r="F15" s="15">
        <v>115.03725900000001</v>
      </c>
      <c r="G15" s="15">
        <v>22.774977</v>
      </c>
      <c r="H15" s="22" t="s">
        <v>68</v>
      </c>
      <c r="I15" s="23">
        <v>500</v>
      </c>
      <c r="J15" s="23">
        <v>240</v>
      </c>
      <c r="K15" s="17"/>
      <c r="L15" s="22" t="s">
        <v>67</v>
      </c>
      <c r="M15" s="22" t="s">
        <v>69</v>
      </c>
      <c r="N15" s="22" t="s">
        <v>46</v>
      </c>
      <c r="O15" s="22" t="s">
        <v>46</v>
      </c>
      <c r="P15" s="22" t="s">
        <v>47</v>
      </c>
      <c r="Q15" s="22" t="s">
        <v>29</v>
      </c>
      <c r="R15" s="24"/>
    </row>
    <row r="16" ht="31.5" customHeight="1">
      <c r="A16" s="12">
        <v>10</v>
      </c>
      <c r="B16" s="13"/>
      <c r="C16" s="13" t="s">
        <v>70</v>
      </c>
      <c r="D16" s="14" t="s">
        <v>71</v>
      </c>
      <c r="E16" s="13" t="s">
        <v>72</v>
      </c>
      <c r="F16" s="15" t="s">
        <v>24</v>
      </c>
      <c r="G16" s="15" t="s">
        <v>25</v>
      </c>
      <c r="H16" s="13" t="s">
        <v>73</v>
      </c>
      <c r="I16" s="16">
        <v>100</v>
      </c>
      <c r="J16" s="16">
        <v>70</v>
      </c>
      <c r="K16" s="17" t="s">
        <v>31</v>
      </c>
      <c r="L16" s="13" t="s">
        <v>74</v>
      </c>
      <c r="M16" s="13" t="s">
        <v>75</v>
      </c>
      <c r="N16" s="13" t="s">
        <v>46</v>
      </c>
      <c r="O16" s="13" t="s">
        <v>46</v>
      </c>
      <c r="P16" s="13" t="s">
        <v>47</v>
      </c>
      <c r="Q16" s="13" t="s">
        <v>29</v>
      </c>
      <c r="R16" s="18"/>
    </row>
    <row r="17" ht="31.5" customHeight="1">
      <c r="A17" s="12">
        <v>11</v>
      </c>
      <c r="B17" s="13"/>
      <c r="C17" s="13"/>
      <c r="D17" s="14" t="s">
        <v>76</v>
      </c>
      <c r="E17" s="13" t="s">
        <v>77</v>
      </c>
      <c r="F17" s="15" t="s">
        <v>78</v>
      </c>
      <c r="G17" s="15" t="s">
        <v>25</v>
      </c>
      <c r="H17" s="13" t="s">
        <v>79</v>
      </c>
      <c r="I17" s="16">
        <v>150</v>
      </c>
      <c r="J17" s="16">
        <v>80</v>
      </c>
      <c r="K17" s="17" t="s">
        <v>80</v>
      </c>
      <c r="L17" s="13" t="s">
        <v>74</v>
      </c>
      <c r="M17" s="13" t="s">
        <v>81</v>
      </c>
      <c r="N17" s="13" t="s">
        <v>70</v>
      </c>
      <c r="O17" s="13" t="s">
        <v>70</v>
      </c>
      <c r="P17" s="13" t="s">
        <v>81</v>
      </c>
      <c r="Q17" s="13" t="s">
        <v>29</v>
      </c>
      <c r="R17" s="18"/>
    </row>
    <row r="18" ht="78.75" customHeight="1">
      <c r="A18" s="12">
        <v>12</v>
      </c>
      <c r="B18" s="13" t="s">
        <v>82</v>
      </c>
      <c r="C18" s="13" t="s">
        <v>83</v>
      </c>
      <c r="D18" s="13" t="s">
        <v>84</v>
      </c>
      <c r="E18" s="13" t="s">
        <v>85</v>
      </c>
      <c r="F18" s="25" t="s">
        <v>86</v>
      </c>
      <c r="G18" s="19" t="s">
        <v>87</v>
      </c>
      <c r="H18" s="13" t="s">
        <v>88</v>
      </c>
      <c r="I18" s="16">
        <v>200</v>
      </c>
      <c r="J18" s="16">
        <v>40</v>
      </c>
      <c r="K18" s="13" t="s">
        <v>89</v>
      </c>
      <c r="L18" s="13" t="s">
        <v>90</v>
      </c>
      <c r="M18" s="13" t="s">
        <v>91</v>
      </c>
      <c r="N18" s="13" t="s">
        <v>83</v>
      </c>
      <c r="O18" s="13" t="s">
        <v>83</v>
      </c>
      <c r="P18" s="13" t="s">
        <v>91</v>
      </c>
      <c r="Q18" s="13" t="s">
        <v>92</v>
      </c>
      <c r="R18" s="18"/>
    </row>
    <row r="19" ht="47.25" customHeight="1">
      <c r="A19" s="12">
        <v>13</v>
      </c>
      <c r="B19" s="13"/>
      <c r="C19" s="13" t="s">
        <v>93</v>
      </c>
      <c r="D19" s="13" t="s">
        <v>94</v>
      </c>
      <c r="E19" s="13" t="s">
        <v>95</v>
      </c>
      <c r="F19" s="15" t="s">
        <v>86</v>
      </c>
      <c r="G19" s="15" t="s">
        <v>96</v>
      </c>
      <c r="H19" s="13" t="s">
        <v>97</v>
      </c>
      <c r="I19" s="16">
        <v>200</v>
      </c>
      <c r="J19" s="16">
        <v>100</v>
      </c>
      <c r="K19" s="13" t="s">
        <v>98</v>
      </c>
      <c r="L19" s="13" t="s">
        <v>99</v>
      </c>
      <c r="M19" s="13" t="s">
        <v>100</v>
      </c>
      <c r="N19" s="13" t="s">
        <v>46</v>
      </c>
      <c r="O19" s="13" t="s">
        <v>46</v>
      </c>
      <c r="P19" s="13" t="s">
        <v>47</v>
      </c>
      <c r="Q19" s="13" t="s">
        <v>92</v>
      </c>
      <c r="R19" s="18"/>
    </row>
    <row r="20" ht="31.5" customHeight="1">
      <c r="A20" s="12">
        <v>14</v>
      </c>
      <c r="B20" s="13"/>
      <c r="C20" s="13" t="s">
        <v>101</v>
      </c>
      <c r="D20" s="13" t="s">
        <v>102</v>
      </c>
      <c r="E20" s="13" t="s">
        <v>103</v>
      </c>
      <c r="F20" s="15" t="s">
        <v>86</v>
      </c>
      <c r="G20" s="15" t="s">
        <v>104</v>
      </c>
      <c r="H20" s="13" t="s">
        <v>56</v>
      </c>
      <c r="I20" s="16">
        <v>150</v>
      </c>
      <c r="J20" s="16">
        <v>100</v>
      </c>
      <c r="K20" s="13" t="s">
        <v>98</v>
      </c>
      <c r="L20" s="13" t="s">
        <v>105</v>
      </c>
      <c r="M20" s="13" t="s">
        <v>106</v>
      </c>
      <c r="N20" s="13" t="s">
        <v>46</v>
      </c>
      <c r="O20" s="13" t="s">
        <v>46</v>
      </c>
      <c r="P20" s="13" t="s">
        <v>47</v>
      </c>
      <c r="Q20" s="13" t="s">
        <v>92</v>
      </c>
      <c r="R20" s="18"/>
    </row>
    <row r="21" ht="47.25" customHeight="1">
      <c r="A21" s="12">
        <v>15</v>
      </c>
      <c r="B21" s="13"/>
      <c r="C21" s="13" t="s">
        <v>107</v>
      </c>
      <c r="D21" s="13" t="s">
        <v>108</v>
      </c>
      <c r="E21" s="13" t="s">
        <v>109</v>
      </c>
      <c r="F21" s="15" t="s">
        <v>86</v>
      </c>
      <c r="G21" s="15" t="s">
        <v>104</v>
      </c>
      <c r="H21" s="13" t="s">
        <v>40</v>
      </c>
      <c r="I21" s="16">
        <v>100</v>
      </c>
      <c r="J21" s="16">
        <v>40</v>
      </c>
      <c r="K21" s="13" t="s">
        <v>98</v>
      </c>
      <c r="L21" s="13" t="s">
        <v>110</v>
      </c>
      <c r="M21" s="13" t="s">
        <v>111</v>
      </c>
      <c r="N21" s="13" t="s">
        <v>107</v>
      </c>
      <c r="O21" s="13" t="s">
        <v>107</v>
      </c>
      <c r="P21" s="13" t="s">
        <v>111</v>
      </c>
      <c r="Q21" s="13" t="s">
        <v>92</v>
      </c>
      <c r="R21" s="18"/>
    </row>
    <row r="22" ht="31.5" customHeight="1">
      <c r="A22" s="12">
        <v>16</v>
      </c>
      <c r="B22" s="13"/>
      <c r="C22" s="13" t="s">
        <v>112</v>
      </c>
      <c r="D22" s="13" t="s">
        <v>113</v>
      </c>
      <c r="E22" s="13" t="s">
        <v>114</v>
      </c>
      <c r="F22" s="15">
        <v>114</v>
      </c>
      <c r="G22" s="15">
        <v>22</v>
      </c>
      <c r="H22" s="13" t="s">
        <v>115</v>
      </c>
      <c r="I22" s="16">
        <v>250</v>
      </c>
      <c r="J22" s="16">
        <v>120</v>
      </c>
      <c r="K22" s="13" t="s">
        <v>98</v>
      </c>
      <c r="L22" s="13" t="s">
        <v>116</v>
      </c>
      <c r="M22" s="13" t="s">
        <v>117</v>
      </c>
      <c r="N22" s="13" t="s">
        <v>113</v>
      </c>
      <c r="O22" s="13" t="s">
        <v>112</v>
      </c>
      <c r="P22" s="13" t="s">
        <v>117</v>
      </c>
      <c r="Q22" s="13" t="s">
        <v>92</v>
      </c>
      <c r="R22" s="18"/>
    </row>
    <row r="23" ht="31.5" customHeight="1">
      <c r="A23" s="12">
        <v>17</v>
      </c>
      <c r="B23" s="13"/>
      <c r="C23" s="13" t="s">
        <v>118</v>
      </c>
      <c r="D23" s="13" t="s">
        <v>119</v>
      </c>
      <c r="E23" s="13" t="s">
        <v>120</v>
      </c>
      <c r="F23" s="15" t="s">
        <v>86</v>
      </c>
      <c r="G23" s="15" t="s">
        <v>96</v>
      </c>
      <c r="H23" s="13" t="s">
        <v>40</v>
      </c>
      <c r="I23" s="16">
        <v>460</v>
      </c>
      <c r="J23" s="16">
        <v>200</v>
      </c>
      <c r="K23" s="13" t="s">
        <v>98</v>
      </c>
      <c r="L23" s="13" t="s">
        <v>121</v>
      </c>
      <c r="M23" s="13" t="s">
        <v>122</v>
      </c>
      <c r="N23" s="13" t="s">
        <v>46</v>
      </c>
      <c r="O23" s="13" t="s">
        <v>46</v>
      </c>
      <c r="P23" s="13" t="s">
        <v>47</v>
      </c>
      <c r="Q23" s="13" t="s">
        <v>92</v>
      </c>
      <c r="R23" s="18"/>
    </row>
    <row r="24" ht="47.25" customHeight="1">
      <c r="A24" s="12">
        <v>18</v>
      </c>
      <c r="B24" s="13"/>
      <c r="C24" s="13" t="s">
        <v>123</v>
      </c>
      <c r="D24" s="13" t="s">
        <v>124</v>
      </c>
      <c r="E24" s="13" t="s">
        <v>125</v>
      </c>
      <c r="F24" s="15" t="s">
        <v>86</v>
      </c>
      <c r="G24" s="15" t="s">
        <v>87</v>
      </c>
      <c r="H24" s="13" t="s">
        <v>126</v>
      </c>
      <c r="I24" s="16">
        <v>250</v>
      </c>
      <c r="J24" s="16">
        <v>100</v>
      </c>
      <c r="K24" s="13" t="s">
        <v>98</v>
      </c>
      <c r="L24" s="13" t="s">
        <v>127</v>
      </c>
      <c r="M24" s="13" t="s">
        <v>100</v>
      </c>
      <c r="N24" s="13" t="s">
        <v>46</v>
      </c>
      <c r="O24" s="13" t="s">
        <v>46</v>
      </c>
      <c r="P24" s="13" t="s">
        <v>47</v>
      </c>
      <c r="Q24" s="13" t="s">
        <v>92</v>
      </c>
      <c r="R24" s="18"/>
    </row>
    <row r="25" ht="31.5" customHeight="1">
      <c r="A25" s="12">
        <v>19</v>
      </c>
      <c r="B25" s="13"/>
      <c r="C25" s="13"/>
      <c r="D25" s="13" t="s">
        <v>128</v>
      </c>
      <c r="E25" s="13" t="s">
        <v>129</v>
      </c>
      <c r="F25" s="15" t="s">
        <v>130</v>
      </c>
      <c r="G25" s="15" t="s">
        <v>87</v>
      </c>
      <c r="H25" s="13" t="s">
        <v>88</v>
      </c>
      <c r="I25" s="16">
        <v>200</v>
      </c>
      <c r="J25" s="16">
        <v>130</v>
      </c>
      <c r="K25" s="13" t="s">
        <v>98</v>
      </c>
      <c r="L25" s="13" t="s">
        <v>131</v>
      </c>
      <c r="M25" s="13" t="s">
        <v>132</v>
      </c>
      <c r="N25" s="13" t="s">
        <v>123</v>
      </c>
      <c r="O25" s="13" t="s">
        <v>123</v>
      </c>
      <c r="P25" s="13" t="s">
        <v>133</v>
      </c>
      <c r="Q25" s="13" t="s">
        <v>92</v>
      </c>
      <c r="R25" s="18"/>
    </row>
    <row r="26" ht="31.5" customHeight="1">
      <c r="A26" s="12">
        <v>20</v>
      </c>
      <c r="B26" s="13"/>
      <c r="C26" s="22" t="s">
        <v>134</v>
      </c>
      <c r="D26" s="13" t="s">
        <v>135</v>
      </c>
      <c r="E26" s="13" t="s">
        <v>136</v>
      </c>
      <c r="F26" s="15" t="s">
        <v>86</v>
      </c>
      <c r="G26" s="15" t="s">
        <v>137</v>
      </c>
      <c r="H26" s="13" t="s">
        <v>138</v>
      </c>
      <c r="I26" s="16">
        <v>1300</v>
      </c>
      <c r="J26" s="16">
        <v>450</v>
      </c>
      <c r="K26" s="13" t="s">
        <v>98</v>
      </c>
      <c r="L26" s="13" t="s">
        <v>139</v>
      </c>
      <c r="M26" s="13" t="s">
        <v>140</v>
      </c>
      <c r="N26" s="13" t="s">
        <v>46</v>
      </c>
      <c r="O26" s="13" t="s">
        <v>46</v>
      </c>
      <c r="P26" s="13" t="s">
        <v>47</v>
      </c>
      <c r="Q26" s="13" t="s">
        <v>92</v>
      </c>
      <c r="R26" s="24"/>
    </row>
    <row r="27" ht="63" customHeight="1">
      <c r="A27" s="12">
        <v>21</v>
      </c>
      <c r="B27" s="13"/>
      <c r="C27" s="17" t="s">
        <v>141</v>
      </c>
      <c r="D27" s="17" t="s">
        <v>142</v>
      </c>
      <c r="E27" s="17" t="s">
        <v>143</v>
      </c>
      <c r="F27" s="15" t="s">
        <v>86</v>
      </c>
      <c r="G27" s="15" t="s">
        <v>104</v>
      </c>
      <c r="H27" s="13" t="s">
        <v>144</v>
      </c>
      <c r="I27" s="16">
        <v>500</v>
      </c>
      <c r="J27" s="16">
        <v>150</v>
      </c>
      <c r="K27" s="13" t="s">
        <v>98</v>
      </c>
      <c r="L27" s="13" t="s">
        <v>139</v>
      </c>
      <c r="M27" s="13" t="s">
        <v>145</v>
      </c>
      <c r="N27" s="13" t="s">
        <v>46</v>
      </c>
      <c r="O27" s="13" t="s">
        <v>46</v>
      </c>
      <c r="P27" s="13" t="s">
        <v>47</v>
      </c>
      <c r="Q27" s="13" t="s">
        <v>92</v>
      </c>
      <c r="R27" s="18"/>
    </row>
    <row r="28" ht="31.5" customHeight="1">
      <c r="A28" s="12">
        <v>22</v>
      </c>
      <c r="B28" s="13"/>
      <c r="C28" s="17" t="s">
        <v>141</v>
      </c>
      <c r="D28" s="14" t="s">
        <v>146</v>
      </c>
      <c r="E28" s="17" t="s">
        <v>147</v>
      </c>
      <c r="F28" s="15">
        <v>115.011</v>
      </c>
      <c r="G28" s="19">
        <v>22.839300000000001</v>
      </c>
      <c r="H28" s="13">
        <v>2003</v>
      </c>
      <c r="I28" s="16">
        <v>500</v>
      </c>
      <c r="J28" s="16">
        <v>360</v>
      </c>
      <c r="K28" s="18" t="s">
        <v>98</v>
      </c>
      <c r="L28" s="13" t="s">
        <v>141</v>
      </c>
      <c r="M28" s="13" t="s">
        <v>148</v>
      </c>
      <c r="N28" s="13" t="s">
        <v>46</v>
      </c>
      <c r="O28" s="13" t="s">
        <v>46</v>
      </c>
      <c r="P28" s="13" t="s">
        <v>47</v>
      </c>
      <c r="Q28" s="13" t="s">
        <v>92</v>
      </c>
      <c r="R28" s="18"/>
    </row>
    <row r="29" ht="94.5" customHeight="1">
      <c r="A29" s="12">
        <v>23</v>
      </c>
      <c r="B29" s="13"/>
      <c r="C29" s="13" t="s">
        <v>149</v>
      </c>
      <c r="D29" s="26" t="s">
        <v>150</v>
      </c>
      <c r="E29" s="22" t="s">
        <v>151</v>
      </c>
      <c r="F29" s="15">
        <v>114.999195</v>
      </c>
      <c r="G29" s="15">
        <v>22.835522999999998</v>
      </c>
      <c r="H29" s="22" t="s">
        <v>79</v>
      </c>
      <c r="I29" s="23">
        <v>900</v>
      </c>
      <c r="J29" s="23">
        <v>100</v>
      </c>
      <c r="K29" s="22" t="s">
        <v>98</v>
      </c>
      <c r="L29" s="22" t="s">
        <v>152</v>
      </c>
      <c r="M29" s="22" t="s">
        <v>153</v>
      </c>
      <c r="N29" s="22" t="s">
        <v>154</v>
      </c>
      <c r="O29" s="22" t="s">
        <v>154</v>
      </c>
      <c r="P29" s="22" t="s">
        <v>155</v>
      </c>
      <c r="Q29" s="22" t="s">
        <v>92</v>
      </c>
      <c r="R29" s="24"/>
    </row>
    <row r="30" ht="47.25" customHeight="1">
      <c r="A30" s="12">
        <v>24</v>
      </c>
      <c r="B30" s="13"/>
      <c r="C30" s="13"/>
      <c r="D30" s="12" t="s">
        <v>156</v>
      </c>
      <c r="E30" s="13" t="s">
        <v>157</v>
      </c>
      <c r="F30" s="15">
        <v>114.998057</v>
      </c>
      <c r="G30" s="15">
        <v>22.838920000000002</v>
      </c>
      <c r="H30" s="13" t="s">
        <v>158</v>
      </c>
      <c r="I30" s="16">
        <v>750</v>
      </c>
      <c r="J30" s="16">
        <v>300</v>
      </c>
      <c r="K30" s="13" t="s">
        <v>159</v>
      </c>
      <c r="L30" s="13" t="s">
        <v>160</v>
      </c>
      <c r="M30" s="13" t="s">
        <v>161</v>
      </c>
      <c r="N30" s="13" t="s">
        <v>162</v>
      </c>
      <c r="O30" s="13" t="s">
        <v>163</v>
      </c>
      <c r="P30" s="13" t="s">
        <v>164</v>
      </c>
      <c r="Q30" s="13" t="s">
        <v>92</v>
      </c>
      <c r="R30" s="27"/>
    </row>
    <row r="31" ht="78.75" customHeight="1">
      <c r="A31" s="12">
        <v>25</v>
      </c>
      <c r="B31" s="13"/>
      <c r="C31" s="13"/>
      <c r="D31" s="14" t="s">
        <v>165</v>
      </c>
      <c r="E31" s="17" t="s">
        <v>166</v>
      </c>
      <c r="F31" s="28">
        <v>114.992626</v>
      </c>
      <c r="G31" s="28">
        <v>22.831153</v>
      </c>
      <c r="H31" s="13" t="s">
        <v>88</v>
      </c>
      <c r="I31" s="16">
        <v>8609</v>
      </c>
      <c r="J31" s="16">
        <v>500</v>
      </c>
      <c r="K31" s="12" t="s">
        <v>167</v>
      </c>
      <c r="L31" s="13" t="s">
        <v>168</v>
      </c>
      <c r="M31" s="13" t="s">
        <v>169</v>
      </c>
      <c r="N31" s="13" t="s">
        <v>46</v>
      </c>
      <c r="O31" s="13" t="s">
        <v>46</v>
      </c>
      <c r="P31" s="13" t="s">
        <v>47</v>
      </c>
      <c r="Q31" s="13" t="s">
        <v>92</v>
      </c>
      <c r="R31" s="18"/>
    </row>
    <row r="32" ht="63" customHeight="1">
      <c r="A32" s="12">
        <v>26</v>
      </c>
      <c r="B32" s="13"/>
      <c r="C32" s="13" t="s">
        <v>170</v>
      </c>
      <c r="D32" s="14" t="s">
        <v>171</v>
      </c>
      <c r="E32" s="14" t="s">
        <v>172</v>
      </c>
      <c r="F32" s="15" t="s">
        <v>86</v>
      </c>
      <c r="G32" s="15" t="s">
        <v>96</v>
      </c>
      <c r="H32" s="14" t="s">
        <v>173</v>
      </c>
      <c r="I32" s="16">
        <v>630</v>
      </c>
      <c r="J32" s="16">
        <v>250</v>
      </c>
      <c r="K32" s="14" t="s">
        <v>98</v>
      </c>
      <c r="L32" s="14" t="s">
        <v>174</v>
      </c>
      <c r="M32" s="13" t="s">
        <v>175</v>
      </c>
      <c r="N32" s="13" t="s">
        <v>170</v>
      </c>
      <c r="O32" s="13" t="s">
        <v>170</v>
      </c>
      <c r="P32" s="13" t="s">
        <v>176</v>
      </c>
      <c r="Q32" s="14" t="s">
        <v>92</v>
      </c>
      <c r="R32" s="18"/>
    </row>
    <row r="33" ht="78.75" customHeight="1">
      <c r="A33" s="12">
        <v>27</v>
      </c>
      <c r="B33" s="13"/>
      <c r="C33" s="13"/>
      <c r="D33" s="14" t="s">
        <v>177</v>
      </c>
      <c r="E33" s="17" t="s">
        <v>178</v>
      </c>
      <c r="F33" s="15" t="s">
        <v>86</v>
      </c>
      <c r="G33" s="15" t="s">
        <v>104</v>
      </c>
      <c r="H33" s="13" t="s">
        <v>179</v>
      </c>
      <c r="I33" s="16">
        <v>170</v>
      </c>
      <c r="J33" s="16">
        <v>30</v>
      </c>
      <c r="K33" s="13" t="s">
        <v>98</v>
      </c>
      <c r="L33" s="17" t="s">
        <v>174</v>
      </c>
      <c r="M33" s="17" t="s">
        <v>175</v>
      </c>
      <c r="N33" s="17" t="s">
        <v>170</v>
      </c>
      <c r="O33" s="17" t="s">
        <v>170</v>
      </c>
      <c r="P33" s="17" t="s">
        <v>176</v>
      </c>
      <c r="Q33" s="13" t="s">
        <v>92</v>
      </c>
      <c r="R33" s="18"/>
    </row>
    <row r="34" ht="31.5" customHeight="1">
      <c r="A34" s="12">
        <v>28</v>
      </c>
      <c r="B34" s="13"/>
      <c r="C34" s="17" t="s">
        <v>180</v>
      </c>
      <c r="D34" s="14" t="s">
        <v>181</v>
      </c>
      <c r="E34" s="17" t="s">
        <v>182</v>
      </c>
      <c r="F34" s="15" t="s">
        <v>86</v>
      </c>
      <c r="G34" s="15" t="s">
        <v>104</v>
      </c>
      <c r="H34" s="13" t="s">
        <v>40</v>
      </c>
      <c r="I34" s="16">
        <v>240</v>
      </c>
      <c r="J34" s="16">
        <v>80</v>
      </c>
      <c r="K34" s="13" t="s">
        <v>98</v>
      </c>
      <c r="L34" s="17" t="s">
        <v>183</v>
      </c>
      <c r="M34" s="17" t="s">
        <v>184</v>
      </c>
      <c r="N34" s="17" t="s">
        <v>181</v>
      </c>
      <c r="O34" s="17" t="s">
        <v>180</v>
      </c>
      <c r="P34" s="17" t="s">
        <v>185</v>
      </c>
      <c r="Q34" s="13" t="s">
        <v>92</v>
      </c>
      <c r="R34" s="18"/>
    </row>
    <row r="35" ht="31.5" customHeight="1">
      <c r="A35" s="12">
        <v>29</v>
      </c>
      <c r="B35" s="13"/>
      <c r="C35" s="17"/>
      <c r="D35" s="14" t="s">
        <v>180</v>
      </c>
      <c r="E35" s="17" t="s">
        <v>182</v>
      </c>
      <c r="F35" s="15" t="s">
        <v>86</v>
      </c>
      <c r="G35" s="15" t="s">
        <v>104</v>
      </c>
      <c r="H35" s="13" t="s">
        <v>186</v>
      </c>
      <c r="I35" s="16">
        <v>150</v>
      </c>
      <c r="J35" s="16">
        <v>50</v>
      </c>
      <c r="K35" s="13" t="s">
        <v>98</v>
      </c>
      <c r="L35" s="13" t="s">
        <v>183</v>
      </c>
      <c r="M35" s="17" t="s">
        <v>184</v>
      </c>
      <c r="N35" s="17" t="s">
        <v>180</v>
      </c>
      <c r="O35" s="17" t="s">
        <v>180</v>
      </c>
      <c r="P35" s="17" t="s">
        <v>185</v>
      </c>
      <c r="Q35" s="13" t="s">
        <v>92</v>
      </c>
      <c r="R35" s="18"/>
    </row>
    <row r="36" ht="31.5" customHeight="1">
      <c r="A36" s="12">
        <v>30</v>
      </c>
      <c r="B36" s="13" t="s">
        <v>187</v>
      </c>
      <c r="C36" s="13" t="s">
        <v>188</v>
      </c>
      <c r="D36" s="12" t="s">
        <v>189</v>
      </c>
      <c r="E36" s="13" t="s">
        <v>190</v>
      </c>
      <c r="F36" s="15">
        <v>115.05117</v>
      </c>
      <c r="G36" s="15">
        <v>22.891012</v>
      </c>
      <c r="H36" s="13" t="s">
        <v>179</v>
      </c>
      <c r="I36" s="16">
        <v>75</v>
      </c>
      <c r="J36" s="16">
        <v>50</v>
      </c>
      <c r="K36" s="13" t="s">
        <v>98</v>
      </c>
      <c r="L36" s="13" t="s">
        <v>191</v>
      </c>
      <c r="M36" s="13" t="s">
        <v>192</v>
      </c>
      <c r="N36" s="13" t="s">
        <v>193</v>
      </c>
      <c r="O36" s="13" t="s">
        <v>193</v>
      </c>
      <c r="P36" s="13" t="s">
        <v>192</v>
      </c>
      <c r="Q36" s="13" t="s">
        <v>194</v>
      </c>
      <c r="R36" s="24"/>
    </row>
    <row r="37" ht="63" customHeight="1">
      <c r="A37" s="12">
        <v>31</v>
      </c>
      <c r="B37" s="13"/>
      <c r="C37" s="13" t="s">
        <v>195</v>
      </c>
      <c r="D37" s="12" t="s">
        <v>196</v>
      </c>
      <c r="E37" s="17" t="s">
        <v>197</v>
      </c>
      <c r="F37" s="15">
        <v>115.04316300000001</v>
      </c>
      <c r="G37" s="15">
        <v>22.830978000000002</v>
      </c>
      <c r="H37" s="13" t="s">
        <v>26</v>
      </c>
      <c r="I37" s="16">
        <v>75</v>
      </c>
      <c r="J37" s="16">
        <v>50</v>
      </c>
      <c r="K37" s="13" t="s">
        <v>98</v>
      </c>
      <c r="L37" s="13" t="s">
        <v>198</v>
      </c>
      <c r="M37" s="13" t="s">
        <v>199</v>
      </c>
      <c r="N37" s="13" t="s">
        <v>195</v>
      </c>
      <c r="O37" s="13" t="s">
        <v>195</v>
      </c>
      <c r="P37" s="13" t="s">
        <v>200</v>
      </c>
      <c r="Q37" s="13" t="s">
        <v>194</v>
      </c>
      <c r="R37" s="18"/>
    </row>
    <row r="38" ht="47.25" customHeight="1">
      <c r="A38" s="12">
        <v>32</v>
      </c>
      <c r="B38" s="13"/>
      <c r="C38" s="17" t="s">
        <v>201</v>
      </c>
      <c r="D38" s="17" t="s">
        <v>202</v>
      </c>
      <c r="E38" s="17" t="s">
        <v>203</v>
      </c>
      <c r="F38" s="15">
        <v>115.05916999999999</v>
      </c>
      <c r="G38" s="15">
        <v>22.837029999999999</v>
      </c>
      <c r="H38" s="17" t="s">
        <v>204</v>
      </c>
      <c r="I38" s="16">
        <v>300</v>
      </c>
      <c r="J38" s="16">
        <v>200</v>
      </c>
      <c r="K38" s="17" t="s">
        <v>98</v>
      </c>
      <c r="L38" s="17" t="s">
        <v>205</v>
      </c>
      <c r="M38" s="17" t="s">
        <v>206</v>
      </c>
      <c r="N38" s="17" t="s">
        <v>46</v>
      </c>
      <c r="O38" s="17" t="s">
        <v>46</v>
      </c>
      <c r="P38" s="17" t="s">
        <v>47</v>
      </c>
      <c r="Q38" s="17" t="s">
        <v>194</v>
      </c>
      <c r="R38" s="18"/>
    </row>
    <row r="39" ht="78.75" customHeight="1">
      <c r="A39" s="12">
        <v>33</v>
      </c>
      <c r="B39" s="13"/>
      <c r="C39" s="13" t="s">
        <v>207</v>
      </c>
      <c r="D39" s="12" t="s">
        <v>208</v>
      </c>
      <c r="E39" s="13" t="s">
        <v>209</v>
      </c>
      <c r="F39" s="15">
        <v>115.100373</v>
      </c>
      <c r="G39" s="15">
        <v>22.932251999999998</v>
      </c>
      <c r="H39" s="13">
        <v>2021</v>
      </c>
      <c r="I39" s="16">
        <v>200</v>
      </c>
      <c r="J39" s="16">
        <v>30</v>
      </c>
      <c r="K39" s="13" t="s">
        <v>98</v>
      </c>
      <c r="L39" s="13" t="s">
        <v>210</v>
      </c>
      <c r="M39" s="13" t="s">
        <v>211</v>
      </c>
      <c r="N39" s="13" t="s">
        <v>212</v>
      </c>
      <c r="O39" s="13" t="s">
        <v>212</v>
      </c>
      <c r="P39" s="13" t="s">
        <v>211</v>
      </c>
      <c r="Q39" s="13" t="s">
        <v>194</v>
      </c>
      <c r="R39" s="18"/>
    </row>
    <row r="40" ht="78.75" customHeight="1">
      <c r="A40" s="12">
        <v>34</v>
      </c>
      <c r="B40" s="13"/>
      <c r="C40" s="13"/>
      <c r="D40" s="13" t="s">
        <v>213</v>
      </c>
      <c r="E40" s="13" t="s">
        <v>214</v>
      </c>
      <c r="F40" s="15">
        <v>115.100534</v>
      </c>
      <c r="G40" s="15">
        <v>22.929876</v>
      </c>
      <c r="H40" s="13" t="s">
        <v>215</v>
      </c>
      <c r="I40" s="16">
        <v>500</v>
      </c>
      <c r="J40" s="16">
        <v>150</v>
      </c>
      <c r="K40" s="13" t="s">
        <v>98</v>
      </c>
      <c r="L40" s="13" t="s">
        <v>210</v>
      </c>
      <c r="M40" s="13" t="s">
        <v>216</v>
      </c>
      <c r="N40" s="13" t="s">
        <v>46</v>
      </c>
      <c r="O40" s="13" t="s">
        <v>46</v>
      </c>
      <c r="P40" s="13" t="s">
        <v>47</v>
      </c>
      <c r="Q40" s="13" t="s">
        <v>194</v>
      </c>
      <c r="R40" s="18"/>
    </row>
    <row r="41" ht="47.25" customHeight="1">
      <c r="A41" s="12">
        <v>35</v>
      </c>
      <c r="B41" s="13"/>
      <c r="C41" s="13" t="s">
        <v>217</v>
      </c>
      <c r="D41" s="12" t="s">
        <v>218</v>
      </c>
      <c r="E41" s="13" t="s">
        <v>219</v>
      </c>
      <c r="F41" s="15">
        <v>115.08425099999999</v>
      </c>
      <c r="G41" s="15">
        <v>22.8751</v>
      </c>
      <c r="H41" s="13" t="s">
        <v>220</v>
      </c>
      <c r="I41" s="16">
        <v>150</v>
      </c>
      <c r="J41" s="16">
        <v>80</v>
      </c>
      <c r="K41" s="13" t="s">
        <v>98</v>
      </c>
      <c r="L41" s="13" t="s">
        <v>221</v>
      </c>
      <c r="M41" s="13" t="s">
        <v>222</v>
      </c>
      <c r="N41" s="13" t="s">
        <v>46</v>
      </c>
      <c r="O41" s="13" t="s">
        <v>46</v>
      </c>
      <c r="P41" s="13" t="s">
        <v>47</v>
      </c>
      <c r="Q41" s="13" t="s">
        <v>194</v>
      </c>
      <c r="R41" s="18"/>
    </row>
    <row r="42" ht="47.25" customHeight="1">
      <c r="A42" s="12">
        <v>36</v>
      </c>
      <c r="B42" s="13"/>
      <c r="C42" s="13" t="s">
        <v>223</v>
      </c>
      <c r="D42" s="12" t="s">
        <v>224</v>
      </c>
      <c r="E42" s="13" t="s">
        <v>225</v>
      </c>
      <c r="F42" s="15">
        <v>115.06811500000001</v>
      </c>
      <c r="G42" s="15">
        <v>22.865480000000002</v>
      </c>
      <c r="H42" s="13" t="s">
        <v>40</v>
      </c>
      <c r="I42" s="16">
        <v>225</v>
      </c>
      <c r="J42" s="16">
        <v>150</v>
      </c>
      <c r="K42" s="13" t="s">
        <v>98</v>
      </c>
      <c r="L42" s="13" t="s">
        <v>226</v>
      </c>
      <c r="M42" s="13" t="s">
        <v>227</v>
      </c>
      <c r="N42" s="13" t="s">
        <v>46</v>
      </c>
      <c r="O42" s="13" t="s">
        <v>46</v>
      </c>
      <c r="P42" s="13" t="s">
        <v>47</v>
      </c>
      <c r="Q42" s="13" t="s">
        <v>194</v>
      </c>
      <c r="R42" s="18"/>
    </row>
    <row r="43" ht="47.25" customHeight="1">
      <c r="A43" s="12">
        <v>37</v>
      </c>
      <c r="B43" s="13"/>
      <c r="C43" s="13" t="s">
        <v>228</v>
      </c>
      <c r="D43" s="12" t="s">
        <v>229</v>
      </c>
      <c r="E43" s="13" t="s">
        <v>230</v>
      </c>
      <c r="F43" s="15">
        <v>115.06073000000001</v>
      </c>
      <c r="G43" s="15">
        <v>22.868521000000001</v>
      </c>
      <c r="H43" s="13" t="s">
        <v>231</v>
      </c>
      <c r="I43" s="16">
        <v>150</v>
      </c>
      <c r="J43" s="16">
        <v>50</v>
      </c>
      <c r="K43" s="13" t="s">
        <v>98</v>
      </c>
      <c r="L43" s="13" t="s">
        <v>232</v>
      </c>
      <c r="M43" s="13" t="s">
        <v>233</v>
      </c>
      <c r="N43" s="13" t="s">
        <v>232</v>
      </c>
      <c r="O43" s="13" t="s">
        <v>232</v>
      </c>
      <c r="P43" s="13" t="s">
        <v>234</v>
      </c>
      <c r="Q43" s="13" t="s">
        <v>194</v>
      </c>
      <c r="R43" s="18"/>
    </row>
    <row r="44" ht="31.5" customHeight="1">
      <c r="A44" s="12">
        <v>38</v>
      </c>
      <c r="B44" s="13"/>
      <c r="C44" s="13" t="s">
        <v>235</v>
      </c>
      <c r="D44" s="12" t="s">
        <v>235</v>
      </c>
      <c r="E44" s="13" t="s">
        <v>236</v>
      </c>
      <c r="F44" s="15">
        <v>115.069214</v>
      </c>
      <c r="G44" s="15">
        <v>22.865023000000001</v>
      </c>
      <c r="H44" s="13" t="s">
        <v>231</v>
      </c>
      <c r="I44" s="16">
        <v>80</v>
      </c>
      <c r="J44" s="16">
        <v>40</v>
      </c>
      <c r="K44" s="13" t="s">
        <v>237</v>
      </c>
      <c r="L44" s="13" t="s">
        <v>238</v>
      </c>
      <c r="M44" s="13" t="s">
        <v>239</v>
      </c>
      <c r="N44" s="13" t="s">
        <v>235</v>
      </c>
      <c r="O44" s="13" t="s">
        <v>235</v>
      </c>
      <c r="P44" s="13" t="s">
        <v>240</v>
      </c>
      <c r="Q44" s="13" t="s">
        <v>194</v>
      </c>
      <c r="R44" s="18"/>
    </row>
    <row r="45" ht="47.25" customHeight="1">
      <c r="A45" s="12">
        <v>39</v>
      </c>
      <c r="B45" s="13"/>
      <c r="C45" s="13" t="s">
        <v>241</v>
      </c>
      <c r="D45" s="13" t="s">
        <v>242</v>
      </c>
      <c r="E45" s="13" t="s">
        <v>243</v>
      </c>
      <c r="F45" s="15">
        <v>115.045024</v>
      </c>
      <c r="G45" s="15">
        <v>22.919454000000002</v>
      </c>
      <c r="H45" s="13" t="s">
        <v>26</v>
      </c>
      <c r="I45" s="16">
        <v>50</v>
      </c>
      <c r="J45" s="16">
        <v>30</v>
      </c>
      <c r="K45" s="13" t="s">
        <v>98</v>
      </c>
      <c r="L45" s="13" t="s">
        <v>244</v>
      </c>
      <c r="M45" s="13" t="s">
        <v>245</v>
      </c>
      <c r="N45" s="13" t="s">
        <v>241</v>
      </c>
      <c r="O45" s="13" t="s">
        <v>241</v>
      </c>
      <c r="P45" s="13" t="s">
        <v>246</v>
      </c>
      <c r="Q45" s="13" t="s">
        <v>194</v>
      </c>
      <c r="R45" s="18"/>
    </row>
    <row r="46" ht="78.75" customHeight="1">
      <c r="A46" s="12">
        <v>40</v>
      </c>
      <c r="B46" s="13"/>
      <c r="C46" s="13"/>
      <c r="D46" s="12" t="s">
        <v>247</v>
      </c>
      <c r="E46" s="13" t="s">
        <v>243</v>
      </c>
      <c r="F46" s="15">
        <v>115.045024</v>
      </c>
      <c r="G46" s="15">
        <v>22.919454000000002</v>
      </c>
      <c r="H46" s="13" t="s">
        <v>56</v>
      </c>
      <c r="I46" s="16">
        <v>50</v>
      </c>
      <c r="J46" s="16">
        <v>30</v>
      </c>
      <c r="K46" s="13" t="s">
        <v>98</v>
      </c>
      <c r="L46" s="13" t="s">
        <v>244</v>
      </c>
      <c r="M46" s="13" t="s">
        <v>245</v>
      </c>
      <c r="N46" s="13" t="s">
        <v>241</v>
      </c>
      <c r="O46" s="13" t="s">
        <v>241</v>
      </c>
      <c r="P46" s="13" t="s">
        <v>248</v>
      </c>
      <c r="Q46" s="13" t="s">
        <v>194</v>
      </c>
      <c r="R46" s="18"/>
    </row>
    <row r="47" ht="31.5" customHeight="1">
      <c r="A47" s="12">
        <v>41</v>
      </c>
      <c r="B47" s="13"/>
      <c r="C47" s="13" t="s">
        <v>249</v>
      </c>
      <c r="D47" s="12" t="s">
        <v>250</v>
      </c>
      <c r="E47" s="13" t="s">
        <v>251</v>
      </c>
      <c r="F47" s="15" t="s">
        <v>252</v>
      </c>
      <c r="G47" s="15" t="s">
        <v>253</v>
      </c>
      <c r="H47" s="13" t="s">
        <v>79</v>
      </c>
      <c r="I47" s="16">
        <v>200</v>
      </c>
      <c r="J47" s="16">
        <v>150</v>
      </c>
      <c r="K47" s="13" t="s">
        <v>254</v>
      </c>
      <c r="L47" s="13" t="s">
        <v>255</v>
      </c>
      <c r="M47" s="13" t="s">
        <v>256</v>
      </c>
      <c r="N47" s="13" t="s">
        <v>257</v>
      </c>
      <c r="O47" s="13" t="s">
        <v>257</v>
      </c>
      <c r="P47" s="13" t="s">
        <v>256</v>
      </c>
      <c r="Q47" s="13" t="s">
        <v>194</v>
      </c>
      <c r="R47" s="18"/>
    </row>
    <row r="48" ht="31.5" customHeight="1">
      <c r="A48" s="12">
        <v>42</v>
      </c>
      <c r="B48" s="13"/>
      <c r="C48" s="13"/>
      <c r="D48" s="12" t="s">
        <v>258</v>
      </c>
      <c r="E48" s="13" t="s">
        <v>259</v>
      </c>
      <c r="F48" s="15" t="s">
        <v>260</v>
      </c>
      <c r="G48" s="15" t="s">
        <v>253</v>
      </c>
      <c r="H48" s="13" t="s">
        <v>97</v>
      </c>
      <c r="I48" s="16">
        <v>200</v>
      </c>
      <c r="J48" s="16">
        <v>120</v>
      </c>
      <c r="K48" s="13" t="s">
        <v>98</v>
      </c>
      <c r="L48" s="13" t="s">
        <v>255</v>
      </c>
      <c r="M48" s="13" t="s">
        <v>261</v>
      </c>
      <c r="N48" s="13" t="s">
        <v>46</v>
      </c>
      <c r="O48" s="13" t="s">
        <v>46</v>
      </c>
      <c r="P48" s="13" t="s">
        <v>47</v>
      </c>
      <c r="Q48" s="13" t="s">
        <v>194</v>
      </c>
      <c r="R48" s="18"/>
    </row>
    <row r="49" ht="94.5" customHeight="1">
      <c r="A49" s="12">
        <v>43</v>
      </c>
      <c r="B49" s="13"/>
      <c r="C49" s="17" t="s">
        <v>262</v>
      </c>
      <c r="D49" s="14" t="s">
        <v>263</v>
      </c>
      <c r="E49" s="17" t="s">
        <v>264</v>
      </c>
      <c r="F49" s="15">
        <v>115.074242</v>
      </c>
      <c r="G49" s="15">
        <v>22.814551999999999</v>
      </c>
      <c r="H49" s="13" t="s">
        <v>73</v>
      </c>
      <c r="I49" s="16">
        <v>264</v>
      </c>
      <c r="J49" s="16">
        <v>50</v>
      </c>
      <c r="K49" s="17" t="s">
        <v>98</v>
      </c>
      <c r="L49" s="17" t="s">
        <v>265</v>
      </c>
      <c r="M49" s="17" t="s">
        <v>266</v>
      </c>
      <c r="N49" s="17" t="s">
        <v>263</v>
      </c>
      <c r="O49" s="17" t="s">
        <v>263</v>
      </c>
      <c r="P49" s="17" t="s">
        <v>267</v>
      </c>
      <c r="Q49" s="13" t="s">
        <v>194</v>
      </c>
      <c r="R49" s="18"/>
    </row>
    <row r="50" ht="78.75" customHeight="1">
      <c r="A50" s="12">
        <v>44</v>
      </c>
      <c r="B50" s="13"/>
      <c r="C50" s="17"/>
      <c r="D50" s="14" t="s">
        <v>268</v>
      </c>
      <c r="E50" s="17" t="s">
        <v>269</v>
      </c>
      <c r="F50" s="15">
        <v>115.074242</v>
      </c>
      <c r="G50" s="15">
        <v>22.814551999999999</v>
      </c>
      <c r="H50" s="13" t="s">
        <v>26</v>
      </c>
      <c r="I50" s="16">
        <v>105</v>
      </c>
      <c r="J50" s="16">
        <v>70</v>
      </c>
      <c r="K50" s="17" t="s">
        <v>98</v>
      </c>
      <c r="L50" s="17" t="s">
        <v>265</v>
      </c>
      <c r="M50" s="17" t="s">
        <v>266</v>
      </c>
      <c r="N50" s="17" t="s">
        <v>263</v>
      </c>
      <c r="O50" s="17" t="s">
        <v>263</v>
      </c>
      <c r="P50" s="17" t="s">
        <v>267</v>
      </c>
      <c r="Q50" s="13" t="s">
        <v>194</v>
      </c>
      <c r="R50" s="18"/>
    </row>
    <row r="51" ht="31.5" customHeight="1">
      <c r="A51" s="12">
        <v>45</v>
      </c>
      <c r="B51" s="13"/>
      <c r="C51" s="13" t="s">
        <v>270</v>
      </c>
      <c r="D51" s="12" t="s">
        <v>271</v>
      </c>
      <c r="E51" s="13" t="s">
        <v>272</v>
      </c>
      <c r="F51" s="15">
        <v>115.117645</v>
      </c>
      <c r="G51" s="15">
        <v>22.914394000000001</v>
      </c>
      <c r="H51" s="13" t="s">
        <v>273</v>
      </c>
      <c r="I51" s="16">
        <v>60</v>
      </c>
      <c r="J51" s="16">
        <v>30</v>
      </c>
      <c r="K51" s="13" t="s">
        <v>98</v>
      </c>
      <c r="L51" s="13" t="s">
        <v>274</v>
      </c>
      <c r="M51" s="13" t="s">
        <v>275</v>
      </c>
      <c r="N51" s="13" t="s">
        <v>276</v>
      </c>
      <c r="O51" s="13" t="s">
        <v>276</v>
      </c>
      <c r="P51" s="13" t="s">
        <v>275</v>
      </c>
      <c r="Q51" s="13" t="s">
        <v>194</v>
      </c>
      <c r="R51" s="18"/>
    </row>
    <row r="52" ht="47.25" customHeight="1">
      <c r="A52" s="12">
        <v>46</v>
      </c>
      <c r="B52" s="13"/>
      <c r="C52" s="22" t="s">
        <v>277</v>
      </c>
      <c r="D52" s="26" t="s">
        <v>278</v>
      </c>
      <c r="E52" s="13" t="s">
        <v>279</v>
      </c>
      <c r="F52" s="15">
        <v>115.081729</v>
      </c>
      <c r="G52" s="29">
        <v>22.881812</v>
      </c>
      <c r="H52" s="13" t="s">
        <v>280</v>
      </c>
      <c r="I52" s="30">
        <v>100</v>
      </c>
      <c r="J52" s="16">
        <v>65</v>
      </c>
      <c r="K52" s="13" t="s">
        <v>98</v>
      </c>
      <c r="L52" s="13" t="s">
        <v>281</v>
      </c>
      <c r="M52" s="13" t="s">
        <v>282</v>
      </c>
      <c r="N52" s="13" t="s">
        <v>46</v>
      </c>
      <c r="O52" s="13" t="s">
        <v>46</v>
      </c>
      <c r="P52" s="13" t="s">
        <v>47</v>
      </c>
      <c r="Q52" s="13" t="s">
        <v>194</v>
      </c>
      <c r="R52" s="24"/>
    </row>
    <row r="53" ht="31.5" customHeight="1">
      <c r="A53" s="12">
        <v>47</v>
      </c>
      <c r="B53" s="13"/>
      <c r="C53" s="13" t="s">
        <v>283</v>
      </c>
      <c r="D53" s="12" t="s">
        <v>284</v>
      </c>
      <c r="E53" s="17" t="s">
        <v>285</v>
      </c>
      <c r="F53" s="15" t="s">
        <v>286</v>
      </c>
      <c r="G53" s="15" t="s">
        <v>287</v>
      </c>
      <c r="H53" s="13">
        <v>1981</v>
      </c>
      <c r="I53" s="16">
        <v>300</v>
      </c>
      <c r="J53" s="16">
        <v>200</v>
      </c>
      <c r="K53" s="13" t="s">
        <v>98</v>
      </c>
      <c r="L53" s="13" t="s">
        <v>288</v>
      </c>
      <c r="M53" s="13" t="s">
        <v>289</v>
      </c>
      <c r="N53" s="13" t="s">
        <v>46</v>
      </c>
      <c r="O53" s="13" t="s">
        <v>46</v>
      </c>
      <c r="P53" s="13" t="s">
        <v>47</v>
      </c>
      <c r="Q53" s="13" t="s">
        <v>194</v>
      </c>
      <c r="R53" s="18"/>
    </row>
    <row r="54" ht="126" customHeight="1">
      <c r="A54" s="12">
        <v>48</v>
      </c>
      <c r="B54" s="13" t="s">
        <v>290</v>
      </c>
      <c r="C54" s="13" t="s">
        <v>291</v>
      </c>
      <c r="D54" s="12" t="s">
        <v>292</v>
      </c>
      <c r="E54" s="17" t="s">
        <v>293</v>
      </c>
      <c r="F54" s="15">
        <v>115.089021</v>
      </c>
      <c r="G54" s="15">
        <v>22.805121</v>
      </c>
      <c r="H54" s="13" t="s">
        <v>294</v>
      </c>
      <c r="I54" s="16">
        <v>600</v>
      </c>
      <c r="J54" s="16">
        <v>250</v>
      </c>
      <c r="K54" s="13" t="s">
        <v>295</v>
      </c>
      <c r="L54" s="13" t="s">
        <v>296</v>
      </c>
      <c r="M54" s="13" t="s">
        <v>297</v>
      </c>
      <c r="N54" s="13" t="s">
        <v>298</v>
      </c>
      <c r="O54" s="13" t="s">
        <v>46</v>
      </c>
      <c r="P54" s="13" t="s">
        <v>47</v>
      </c>
      <c r="Q54" s="13" t="s">
        <v>299</v>
      </c>
      <c r="R54" s="13"/>
    </row>
    <row r="55" ht="78.75" customHeight="1">
      <c r="A55" s="12">
        <v>49</v>
      </c>
      <c r="B55" s="13"/>
      <c r="C55" s="13" t="s">
        <v>300</v>
      </c>
      <c r="D55" s="13" t="s">
        <v>301</v>
      </c>
      <c r="E55" s="13" t="s">
        <v>302</v>
      </c>
      <c r="F55" s="15">
        <v>115.137069</v>
      </c>
      <c r="G55" s="15">
        <v>22.819624000000001</v>
      </c>
      <c r="H55" s="13" t="s">
        <v>303</v>
      </c>
      <c r="I55" s="16">
        <v>600</v>
      </c>
      <c r="J55" s="16">
        <v>150</v>
      </c>
      <c r="K55" s="13" t="s">
        <v>304</v>
      </c>
      <c r="L55" s="13" t="s">
        <v>305</v>
      </c>
      <c r="M55" s="12" t="s">
        <v>306</v>
      </c>
      <c r="N55" s="13" t="s">
        <v>46</v>
      </c>
      <c r="O55" s="13" t="s">
        <v>46</v>
      </c>
      <c r="P55" s="13" t="s">
        <v>47</v>
      </c>
      <c r="Q55" s="13" t="s">
        <v>299</v>
      </c>
      <c r="R55" s="18"/>
    </row>
    <row r="56" ht="126" customHeight="1">
      <c r="A56" s="12">
        <v>50</v>
      </c>
      <c r="B56" s="13"/>
      <c r="C56" s="13" t="s">
        <v>307</v>
      </c>
      <c r="D56" s="12" t="s">
        <v>308</v>
      </c>
      <c r="E56" s="13" t="s">
        <v>309</v>
      </c>
      <c r="F56" s="15">
        <v>115.16502300000001</v>
      </c>
      <c r="G56" s="15">
        <v>22.819894999999999</v>
      </c>
      <c r="H56" s="13">
        <v>2000</v>
      </c>
      <c r="I56" s="16">
        <v>600</v>
      </c>
      <c r="J56" s="16">
        <v>240</v>
      </c>
      <c r="K56" s="13" t="s">
        <v>310</v>
      </c>
      <c r="L56" s="13" t="s">
        <v>311</v>
      </c>
      <c r="M56" s="12" t="s">
        <v>312</v>
      </c>
      <c r="N56" s="13" t="s">
        <v>46</v>
      </c>
      <c r="O56" s="13" t="s">
        <v>46</v>
      </c>
      <c r="P56" s="13" t="s">
        <v>47</v>
      </c>
      <c r="Q56" s="22" t="s">
        <v>299</v>
      </c>
      <c r="R56" s="24"/>
    </row>
    <row r="57" ht="126" customHeight="1">
      <c r="A57" s="12"/>
      <c r="B57" s="13"/>
      <c r="C57" s="13" t="s">
        <v>313</v>
      </c>
      <c r="D57" s="12"/>
      <c r="E57" s="13" t="s">
        <v>309</v>
      </c>
      <c r="F57" s="15"/>
      <c r="G57" s="15"/>
      <c r="H57" s="13"/>
      <c r="I57" s="16"/>
      <c r="J57" s="16"/>
      <c r="K57" s="13"/>
      <c r="L57" s="13"/>
      <c r="M57" s="12"/>
      <c r="N57" s="13"/>
      <c r="O57" s="13"/>
      <c r="P57" s="13"/>
      <c r="Q57" s="31"/>
      <c r="R57" s="27"/>
    </row>
    <row r="58" ht="78.75" customHeight="1">
      <c r="A58" s="12">
        <v>51</v>
      </c>
      <c r="B58" s="13"/>
      <c r="C58" s="13" t="s">
        <v>314</v>
      </c>
      <c r="D58" s="12" t="s">
        <v>315</v>
      </c>
      <c r="E58" s="13" t="s">
        <v>316</v>
      </c>
      <c r="F58" s="15">
        <v>115.183447</v>
      </c>
      <c r="G58" s="15">
        <v>22.791271999999999</v>
      </c>
      <c r="H58" s="13" t="s">
        <v>79</v>
      </c>
      <c r="I58" s="16">
        <v>150</v>
      </c>
      <c r="J58" s="16">
        <v>100</v>
      </c>
      <c r="K58" s="13" t="s">
        <v>317</v>
      </c>
      <c r="L58" s="13" t="s">
        <v>318</v>
      </c>
      <c r="M58" s="12" t="s">
        <v>319</v>
      </c>
      <c r="N58" s="13" t="s">
        <v>314</v>
      </c>
      <c r="O58" s="13" t="s">
        <v>320</v>
      </c>
      <c r="P58" s="13" t="s">
        <v>321</v>
      </c>
      <c r="Q58" s="13" t="s">
        <v>299</v>
      </c>
      <c r="R58" s="32"/>
    </row>
    <row r="59" ht="94.5" customHeight="1">
      <c r="A59" s="12">
        <v>52</v>
      </c>
      <c r="B59" s="13"/>
      <c r="C59" s="13" t="s">
        <v>291</v>
      </c>
      <c r="D59" s="12" t="s">
        <v>322</v>
      </c>
      <c r="E59" s="13" t="s">
        <v>323</v>
      </c>
      <c r="F59" s="15">
        <v>115.092325</v>
      </c>
      <c r="G59" s="15">
        <v>22.806289</v>
      </c>
      <c r="H59" s="13">
        <v>1991</v>
      </c>
      <c r="I59" s="16">
        <v>60</v>
      </c>
      <c r="J59" s="16">
        <v>30</v>
      </c>
      <c r="K59" s="13" t="s">
        <v>324</v>
      </c>
      <c r="L59" s="13" t="s">
        <v>325</v>
      </c>
      <c r="M59" s="12" t="s">
        <v>326</v>
      </c>
      <c r="N59" s="13" t="s">
        <v>291</v>
      </c>
      <c r="O59" s="13" t="s">
        <v>298</v>
      </c>
      <c r="P59" s="13" t="s">
        <v>327</v>
      </c>
      <c r="Q59" s="13" t="s">
        <v>299</v>
      </c>
      <c r="R59" s="18"/>
    </row>
    <row r="60" ht="63" customHeight="1">
      <c r="A60" s="12">
        <v>53</v>
      </c>
      <c r="B60" s="13"/>
      <c r="C60" s="13" t="s">
        <v>328</v>
      </c>
      <c r="D60" s="12" t="s">
        <v>329</v>
      </c>
      <c r="E60" s="13" t="s">
        <v>330</v>
      </c>
      <c r="F60" s="15">
        <v>115.169996</v>
      </c>
      <c r="G60" s="15">
        <v>22.811398000000001</v>
      </c>
      <c r="H60" s="13" t="s">
        <v>126</v>
      </c>
      <c r="I60" s="16">
        <v>600</v>
      </c>
      <c r="J60" s="16">
        <v>300</v>
      </c>
      <c r="K60" s="13" t="s">
        <v>98</v>
      </c>
      <c r="L60" s="13" t="s">
        <v>331</v>
      </c>
      <c r="M60" s="12" t="s">
        <v>332</v>
      </c>
      <c r="N60" s="13" t="s">
        <v>46</v>
      </c>
      <c r="O60" s="13" t="s">
        <v>46</v>
      </c>
      <c r="P60" s="13" t="s">
        <v>47</v>
      </c>
      <c r="Q60" s="13" t="s">
        <v>299</v>
      </c>
      <c r="R60" s="32"/>
      <c r="S60" s="33"/>
    </row>
    <row r="61" ht="15.75" customHeight="1">
      <c r="A61" s="12">
        <v>54</v>
      </c>
      <c r="B61" s="13"/>
      <c r="C61" s="13" t="s">
        <v>313</v>
      </c>
      <c r="D61" s="12" t="s">
        <v>333</v>
      </c>
      <c r="E61" s="13" t="s">
        <v>334</v>
      </c>
      <c r="F61" s="13">
        <v>115.1721</v>
      </c>
      <c r="G61" s="13">
        <v>22.8142</v>
      </c>
      <c r="H61" s="13" t="s">
        <v>335</v>
      </c>
      <c r="I61" s="16">
        <v>450</v>
      </c>
      <c r="J61" s="16">
        <v>50</v>
      </c>
      <c r="K61" s="13" t="s">
        <v>336</v>
      </c>
      <c r="L61" s="13" t="s">
        <v>337</v>
      </c>
      <c r="M61" s="13" t="s">
        <v>338</v>
      </c>
      <c r="N61" s="13" t="s">
        <v>333</v>
      </c>
      <c r="O61" s="13" t="s">
        <v>339</v>
      </c>
      <c r="P61" s="13" t="s">
        <v>340</v>
      </c>
      <c r="Q61" s="22" t="s">
        <v>299</v>
      </c>
      <c r="R61" s="24"/>
    </row>
    <row r="62" ht="15.75" customHeight="1">
      <c r="A62" s="12"/>
      <c r="B62" s="13"/>
      <c r="C62" s="13" t="s">
        <v>341</v>
      </c>
      <c r="D62" s="12"/>
      <c r="E62" s="13"/>
      <c r="F62" s="13"/>
      <c r="G62" s="13"/>
      <c r="H62" s="13"/>
      <c r="I62" s="16"/>
      <c r="J62" s="16"/>
      <c r="K62" s="13"/>
      <c r="L62" s="13"/>
      <c r="M62" s="13"/>
      <c r="N62" s="13"/>
      <c r="O62" s="13"/>
      <c r="P62" s="13"/>
      <c r="Q62" s="34"/>
      <c r="R62" s="35"/>
    </row>
    <row r="63" ht="15.75" customHeight="1">
      <c r="A63" s="12"/>
      <c r="B63" s="13"/>
      <c r="C63" s="13" t="s">
        <v>328</v>
      </c>
      <c r="D63" s="12"/>
      <c r="E63" s="13"/>
      <c r="F63" s="13"/>
      <c r="G63" s="13"/>
      <c r="H63" s="13"/>
      <c r="I63" s="16"/>
      <c r="J63" s="16"/>
      <c r="K63" s="13"/>
      <c r="L63" s="13"/>
      <c r="M63" s="13"/>
      <c r="N63" s="13"/>
      <c r="O63" s="13"/>
      <c r="P63" s="13"/>
      <c r="Q63" s="34"/>
      <c r="R63" s="35"/>
    </row>
    <row r="64" ht="15.75" customHeight="1">
      <c r="A64" s="12"/>
      <c r="B64" s="13"/>
      <c r="C64" s="13" t="s">
        <v>342</v>
      </c>
      <c r="D64" s="12"/>
      <c r="E64" s="13"/>
      <c r="F64" s="13"/>
      <c r="G64" s="13"/>
      <c r="H64" s="13"/>
      <c r="I64" s="16"/>
      <c r="J64" s="16"/>
      <c r="K64" s="13"/>
      <c r="L64" s="13"/>
      <c r="M64" s="13"/>
      <c r="N64" s="13"/>
      <c r="O64" s="13"/>
      <c r="P64" s="13"/>
      <c r="Q64" s="31"/>
      <c r="R64" s="27"/>
    </row>
  </sheetData>
  <autoFilter ref="$I$36:$R$64">
    <filterColumn colId="0" showButton="0"/>
  </autoFilter>
  <mergeCells count="65">
    <mergeCell ref="A1:R4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7:B17"/>
    <mergeCell ref="C10:C11"/>
    <mergeCell ref="C13:C15"/>
    <mergeCell ref="K13:K15"/>
    <mergeCell ref="C16:C17"/>
    <mergeCell ref="B18:B35"/>
    <mergeCell ref="C24:C25"/>
    <mergeCell ref="C29:C31"/>
    <mergeCell ref="C32:C33"/>
    <mergeCell ref="C34:C35"/>
    <mergeCell ref="B36:B53"/>
    <mergeCell ref="C39:C40"/>
    <mergeCell ref="C45:C46"/>
    <mergeCell ref="C47:C48"/>
    <mergeCell ref="C49:C50"/>
    <mergeCell ref="B54:B64"/>
    <mergeCell ref="A56:A57"/>
    <mergeCell ref="D56:D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A61:A64"/>
    <mergeCell ref="D61:D64"/>
    <mergeCell ref="E61:E64"/>
    <mergeCell ref="F61:F64"/>
    <mergeCell ref="G61:G64"/>
    <mergeCell ref="H61:H64"/>
    <mergeCell ref="I61:I64"/>
    <mergeCell ref="J61:J64"/>
    <mergeCell ref="K61:K64"/>
    <mergeCell ref="L61:L64"/>
    <mergeCell ref="M61:M64"/>
    <mergeCell ref="N61:N64"/>
    <mergeCell ref="O61:O64"/>
    <mergeCell ref="P61:P64"/>
    <mergeCell ref="Q61:Q64"/>
    <mergeCell ref="R61:R64"/>
  </mergeCells>
  <printOptions headings="0" gridLines="0"/>
  <pageMargins left="0.75138900000000008" right="0.75138900000000008" top="1" bottom="1" header="0.5" footer="0.5"/>
  <pageSetup blackAndWhite="0" cellComments="none" copies="1" draft="0" errors="displayed" firstPageNumber="1" fitToHeight="1" fitToWidth="1" horizontalDpi="600" orientation="portrait" pageOrder="downThenOver" paperSize="9" scale="36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K5" activeCellId="0" sqref="K5"/>
    </sheetView>
  </sheetViews>
  <sheetFormatPr baseColWidth="8" customHeight="1" defaultColWidth="9" defaultRowHeight="14.25"/>
  <cols>
    <col customWidth="1" min="1" max="2" style="1" width="9"/>
    <col customWidth="1" min="3" max="3" style="1" width="19"/>
    <col customWidth="1" min="4" max="4" style="1" width="14.625"/>
    <col customWidth="1" min="5" max="5" style="1" width="12.25"/>
    <col customWidth="1" min="6" max="6" style="1" width="10.875"/>
    <col customWidth="1" min="7" max="7" style="1" width="17.625"/>
    <col customWidth="1" min="8" max="9" style="1" width="9"/>
    <col customWidth="1" min="10" max="10" style="1" width="16.375"/>
    <col customWidth="1" min="11" max="11" style="1" width="19.625"/>
    <col customWidth="1" min="12" max="12" style="19" width="15.5"/>
    <col customWidth="1" min="13" max="13" style="19" width="21.375"/>
    <col customWidth="1" min="14" max="14" style="1" width="23.375"/>
    <col customWidth="1" min="15" max="257" style="1" width="9"/>
  </cols>
  <sheetData>
    <row r="1" ht="14.25" customHeight="1">
      <c r="A1" s="36" t="s">
        <v>343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ht="14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4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ht="47.25" customHeight="1">
      <c r="A4" s="37" t="s">
        <v>1</v>
      </c>
      <c r="B4" s="38" t="s">
        <v>2</v>
      </c>
      <c r="C4" s="37" t="s">
        <v>4</v>
      </c>
      <c r="D4" s="38" t="s">
        <v>5</v>
      </c>
      <c r="E4" s="39" t="s">
        <v>344</v>
      </c>
      <c r="F4" s="38" t="s">
        <v>7</v>
      </c>
      <c r="G4" s="40" t="s">
        <v>345</v>
      </c>
      <c r="H4" s="40" t="s">
        <v>346</v>
      </c>
      <c r="I4" s="38" t="s">
        <v>10</v>
      </c>
      <c r="J4" s="38" t="s">
        <v>11</v>
      </c>
      <c r="K4" s="38" t="s">
        <v>12</v>
      </c>
      <c r="L4" s="38" t="s">
        <v>14</v>
      </c>
      <c r="M4" s="41" t="s">
        <v>15</v>
      </c>
      <c r="N4" s="38" t="s">
        <v>17</v>
      </c>
      <c r="O4" s="42"/>
      <c r="P4" s="42"/>
      <c r="Q4" s="42"/>
    </row>
    <row r="5" ht="47.25" customHeight="1">
      <c r="A5" s="13">
        <v>1</v>
      </c>
      <c r="B5" s="13" t="s">
        <v>347</v>
      </c>
      <c r="C5" s="13" t="s">
        <v>348</v>
      </c>
      <c r="D5" s="13" t="s">
        <v>349</v>
      </c>
      <c r="E5" s="13" t="s">
        <v>43</v>
      </c>
      <c r="F5" s="13" t="s">
        <v>43</v>
      </c>
      <c r="G5" s="16">
        <v>2886</v>
      </c>
      <c r="H5" s="16">
        <v>500</v>
      </c>
      <c r="I5" s="13" t="s">
        <v>43</v>
      </c>
      <c r="J5" s="13" t="s">
        <v>43</v>
      </c>
      <c r="K5" s="13" t="s">
        <v>350</v>
      </c>
      <c r="L5" s="13" t="s">
        <v>351</v>
      </c>
      <c r="M5" s="13" t="s">
        <v>352</v>
      </c>
      <c r="N5" s="43" t="s">
        <v>353</v>
      </c>
    </row>
    <row r="6" ht="63" customHeight="1">
      <c r="A6" s="13">
        <v>2</v>
      </c>
      <c r="B6" s="13" t="s">
        <v>354</v>
      </c>
      <c r="C6" s="13" t="s">
        <v>355</v>
      </c>
      <c r="D6" s="13" t="s">
        <v>356</v>
      </c>
      <c r="E6" s="13" t="s">
        <v>43</v>
      </c>
      <c r="F6" s="13" t="s">
        <v>43</v>
      </c>
      <c r="G6" s="16">
        <v>2694</v>
      </c>
      <c r="H6" s="16">
        <v>1000</v>
      </c>
      <c r="I6" s="13" t="s">
        <v>43</v>
      </c>
      <c r="J6" s="13" t="s">
        <v>43</v>
      </c>
      <c r="K6" s="13" t="s">
        <v>357</v>
      </c>
      <c r="L6" s="13" t="s">
        <v>351</v>
      </c>
      <c r="M6" s="13" t="s">
        <v>352</v>
      </c>
      <c r="N6" s="43" t="s">
        <v>353</v>
      </c>
    </row>
    <row r="7" ht="47.25" customHeight="1">
      <c r="A7" s="13">
        <v>3</v>
      </c>
      <c r="B7" s="13" t="s">
        <v>347</v>
      </c>
      <c r="C7" s="13" t="s">
        <v>358</v>
      </c>
      <c r="D7" s="13" t="s">
        <v>359</v>
      </c>
      <c r="E7" s="13" t="s">
        <v>43</v>
      </c>
      <c r="F7" s="13" t="s">
        <v>43</v>
      </c>
      <c r="G7" s="16">
        <v>10994</v>
      </c>
      <c r="H7" s="16">
        <v>4200</v>
      </c>
      <c r="I7" s="13" t="s">
        <v>43</v>
      </c>
      <c r="J7" s="13" t="s">
        <v>43</v>
      </c>
      <c r="K7" s="13" t="s">
        <v>360</v>
      </c>
      <c r="L7" s="13" t="s">
        <v>351</v>
      </c>
      <c r="M7" s="13" t="s">
        <v>352</v>
      </c>
      <c r="N7" s="43" t="s">
        <v>353</v>
      </c>
    </row>
    <row r="8" ht="78.75" customHeight="1">
      <c r="A8" s="13">
        <v>4</v>
      </c>
      <c r="B8" s="13" t="s">
        <v>361</v>
      </c>
      <c r="C8" s="13" t="s">
        <v>362</v>
      </c>
      <c r="D8" s="13" t="s">
        <v>363</v>
      </c>
      <c r="E8" s="13" t="s">
        <v>43</v>
      </c>
      <c r="F8" s="13" t="s">
        <v>43</v>
      </c>
      <c r="G8" s="16" t="s">
        <v>364</v>
      </c>
      <c r="H8" s="16">
        <v>1500</v>
      </c>
      <c r="I8" s="13" t="s">
        <v>43</v>
      </c>
      <c r="J8" s="13" t="s">
        <v>43</v>
      </c>
      <c r="K8" s="44" t="s">
        <v>365</v>
      </c>
      <c r="L8" s="13" t="s">
        <v>351</v>
      </c>
      <c r="M8" s="13" t="s">
        <v>352</v>
      </c>
      <c r="N8" s="43" t="s">
        <v>353</v>
      </c>
    </row>
    <row r="9" ht="47.25" customHeight="1">
      <c r="A9" s="13">
        <v>5</v>
      </c>
      <c r="B9" s="13" t="s">
        <v>347</v>
      </c>
      <c r="C9" s="13" t="s">
        <v>366</v>
      </c>
      <c r="D9" s="13" t="s">
        <v>367</v>
      </c>
      <c r="E9" s="13" t="s">
        <v>43</v>
      </c>
      <c r="F9" s="13" t="s">
        <v>43</v>
      </c>
      <c r="G9" s="16">
        <v>2500</v>
      </c>
      <c r="H9" s="16">
        <v>400</v>
      </c>
      <c r="I9" s="13" t="s">
        <v>43</v>
      </c>
      <c r="J9" s="13" t="s">
        <v>43</v>
      </c>
      <c r="K9" s="13" t="s">
        <v>368</v>
      </c>
      <c r="L9" s="13" t="s">
        <v>351</v>
      </c>
      <c r="M9" s="13" t="s">
        <v>352</v>
      </c>
      <c r="N9" s="43" t="s">
        <v>353</v>
      </c>
    </row>
    <row r="10" ht="47.25" customHeight="1">
      <c r="A10" s="13">
        <v>6</v>
      </c>
      <c r="B10" s="13" t="s">
        <v>347</v>
      </c>
      <c r="C10" s="13" t="s">
        <v>369</v>
      </c>
      <c r="D10" s="13" t="s">
        <v>370</v>
      </c>
      <c r="E10" s="13" t="s">
        <v>43</v>
      </c>
      <c r="F10" s="13" t="s">
        <v>43</v>
      </c>
      <c r="G10" s="16">
        <v>1800</v>
      </c>
      <c r="H10" s="16">
        <v>700</v>
      </c>
      <c r="I10" s="13" t="s">
        <v>43</v>
      </c>
      <c r="J10" s="13" t="s">
        <v>43</v>
      </c>
      <c r="K10" s="13" t="s">
        <v>371</v>
      </c>
      <c r="L10" s="13" t="s">
        <v>351</v>
      </c>
      <c r="M10" s="13" t="s">
        <v>352</v>
      </c>
      <c r="N10" s="43" t="s">
        <v>353</v>
      </c>
    </row>
    <row r="11" ht="25" customHeight="1">
      <c r="A11" s="13" t="s">
        <v>372</v>
      </c>
      <c r="B11" s="43"/>
      <c r="C11" s="43"/>
      <c r="D11" s="43"/>
      <c r="E11" s="43"/>
      <c r="F11" s="43"/>
      <c r="G11" s="16">
        <v>27586</v>
      </c>
      <c r="H11" s="16">
        <f>SUM(H5:H10)</f>
        <v>8300</v>
      </c>
      <c r="I11" s="43"/>
      <c r="J11" s="45"/>
      <c r="K11" s="43"/>
      <c r="L11" s="46"/>
      <c r="M11" s="47"/>
      <c r="N11" s="48"/>
    </row>
  </sheetData>
  <mergeCells count="2">
    <mergeCell ref="M11:N11"/>
    <mergeCell ref="A1:Q3"/>
  </mergeCells>
  <printOptions headings="0" gridLines="0"/>
  <pageMargins left="0.75" right="0.75" top="1" bottom="1" header="0.5" footer="0.5"/>
  <pageSetup blackAndWhite="0" cellComments="none" copies="1" draft="0" errors="displayed" firstPageNumber="1" fitToHeight="1" fitToWidth="1" horizontalDpi="0" orientation="landscape" pageOrder="downThenOver" paperSize="9" scale="75" useFirstPageNumber="0" usePrinterDefaults="1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毕升Office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W10=</dc:description>
  <cp:lastModifiedBy>杜华</cp:lastModifiedBy>
  <cp:revision>3</cp:revision>
  <dcterms:modified xsi:type="dcterms:W3CDTF">2024-09-23T02:07:17Z</dcterms:modified>
</cp:coreProperties>
</file>