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救助对象名册" sheetId="2" r:id="rId1"/>
  </sheets>
  <definedNames>
    <definedName name="_xlnm._FilterDatabase" localSheetId="0" hidden="1">救助对象名册!$A$3:$G$799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<sst xmlns="http://schemas.openxmlformats.org/spreadsheetml/2006/main" count="3191" uniqueCount="850">
  <si>
    <t>2024年10月低保、特困、低边和支出型困难家庭等救助家庭名册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</si>
  <si>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</si>
  <si>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</si>
  <si>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乡镇(街道）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</si>
  <si>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</si>
  <si>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</si>
  <si>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</si>
  <si>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</si>
  <si>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</si>
  <si>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</si>
  <si>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</si>
  <si>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</si>
  <si>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</si>
  <si>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</si>
  <si>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</si>
  <si>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</si>
  <si>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</si>
  <si>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</si>
  <si>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</si>
  <si>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</si>
  <si>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</si>
  <si>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</si>
  <si>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</si>
  <si>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</si>
  <si>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</si>
  <si>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</si>
  <si>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</si>
  <si>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</si>
  <si>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</si>
  <si>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</si>
  <si>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</si>
  <si>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支出型贫困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</si>
  <si>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</si>
  <si>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</si>
  <si>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</si>
  <si>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</si>
  <si>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</si>
  <si>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</si>
  <si>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</si>
  <si>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</si>
  <si>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</si>
  <si>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</si>
  <si>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</si>
  <si>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</si>
  <si>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</si>
  <si>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</si>
  <si>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</si>
  <si>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</si>
  <si>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</si>
  <si>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</si>
  <si>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</si>
  <si>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</si>
  <si>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</si>
  <si>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</si>
  <si>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</si>
  <si>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</si>
  <si>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</si>
  <si>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</si>
  <si>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</si>
  <si>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</si>
  <si>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</si>
  <si>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</si>
  <si>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</si>
  <si>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</si>
  <si>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</si>
  <si>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</si>
  <si>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</si>
  <si>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李修伟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</si>
  <si>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</si>
  <si>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</si>
  <si>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</si>
  <si>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</si>
  <si>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</si>
  <si>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</si>
  <si>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</si>
  <si>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</si>
  <si>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</si>
  <si>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</si>
  <si>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</si>
  <si>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</si>
  <si>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</si>
  <si>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</si>
  <si>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</si>
  <si>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</si>
  <si>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</si>
  <si>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</si>
  <si>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</si>
  <si>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</si>
  <si>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</si>
  <si>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</si>
  <si>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</si>
  <si>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</si>
  <si>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</si>
  <si>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</si>
  <si>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</si>
  <si>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</si>
  <si>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</si>
  <si>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</si>
  <si>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</si>
  <si>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</si>
  <si>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</si>
  <si>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</si>
  <si>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</si>
  <si>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</si>
  <si>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</si>
  <si>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</si>
  <si>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</si>
  <si>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</si>
  <si>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</si>
  <si>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</si>
  <si>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</si>
  <si>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</si>
  <si>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</si>
  <si>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</si>
  <si>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</si>
  <si>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</si>
  <si>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</si>
  <si>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</si>
  <si>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</si>
  <si>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</si>
  <si>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</si>
  <si>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</si>
  <si>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</si>
  <si>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</si>
  <si>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</si>
  <si>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</si>
  <si>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</si>
  <si>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</si>
  <si>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</si>
  <si>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</si>
  <si>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</si>
  <si>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</si>
  <si>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</si>
  <si>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</si>
  <si>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</si>
  <si>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</si>
  <si>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</si>
  <si>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</si>
  <si>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</si>
  <si>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</si>
  <si>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</si>
  <si>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</si>
  <si>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</si>
  <si>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</si>
  <si>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</si>
  <si>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</si>
  <si>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</si>
  <si>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</si>
  <si>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</si>
  <si>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</si>
  <si>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</si>
  <si>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</si>
  <si>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</si>
  <si>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</si>
  <si>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</si>
  <si>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</si>
  <si>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</si>
  <si>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</si>
  <si>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</si>
  <si>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</si>
  <si>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</si>
  <si>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</si>
  <si>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</si>
  <si>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</si>
  <si>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</si>
  <si>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</si>
  <si>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</si>
  <si>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</si>
  <si>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</si>
  <si>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</si>
  <si>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</si>
  <si>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</si>
  <si>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</si>
  <si>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</si>
  <si>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</si>
  <si>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</si>
  <si>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</si>
  <si>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</si>
  <si>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</si>
  <si>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</si>
  <si>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</si>
  <si>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</si>
  <si>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</si>
  <si>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</si>
  <si>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</si>
  <si>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</si>
  <si>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</si>
  <si>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</si>
  <si>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</si>
  <si>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</si>
  <si>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</si>
  <si>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</si>
  <si>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</si>
  <si>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</si>
  <si>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</si>
  <si>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</si>
  <si>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</si>
  <si>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</si>
  <si>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</si>
  <si>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</si>
  <si>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</si>
  <si>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</si>
  <si>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</si>
  <si>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</si>
  <si>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</si>
  <si>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</si>
  <si>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</si>
  <si>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</si>
  <si>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</si>
  <si>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</si>
  <si>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</si>
  <si>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</si>
  <si>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</si>
  <si>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</si>
  <si>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</si>
  <si>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</si>
  <si>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</si>
  <si>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</si>
  <si>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</si>
  <si>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</si>
  <si>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</si>
  <si>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</si>
  <si>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</si>
  <si>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</si>
  <si>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</si>
  <si>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</si>
  <si>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</si>
  <si>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</si>
  <si>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</si>
  <si>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</si>
  <si>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</si>
  <si>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</si>
  <si>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</si>
  <si>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</si>
  <si>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</si>
  <si>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</si>
  <si>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</si>
  <si>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</si>
  <si>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</si>
  <si>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</si>
  <si>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</si>
  <si>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</si>
  <si>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</si>
  <si>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</si>
  <si>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</si>
  <si>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</si>
  <si>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</si>
  <si>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</si>
  <si>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</si>
  <si>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</si>
  <si>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</si>
  <si>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</si>
  <si>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</si>
  <si>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</si>
  <si>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</si>
  <si>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</si>
  <si>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</si>
  <si>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</si>
  <si>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</si>
  <si>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</si>
  <si>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</si>
  <si>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</si>
  <si>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</si>
  <si>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</si>
  <si>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</si>
  <si>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</si>
  <si>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</si>
  <si>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</si>
  <si>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</si>
  <si>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</si>
  <si>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</si>
  <si>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</si>
  <si>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</si>
  <si>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</si>
  <si>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</si>
  <si>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</si>
  <si>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</si>
  <si>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</si>
  <si>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</si>
  <si>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</si>
  <si>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</si>
  <si>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</si>
  <si>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</si>
  <si>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</si>
  <si>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</si>
  <si>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</si>
  <si>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</si>
  <si>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</si>
  <si>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</si>
  <si>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</si>
  <si>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</si>
  <si>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</si>
  <si>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</si>
  <si>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</si>
  <si>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</si>
  <si>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</si>
  <si>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</si>
  <si>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</si>
  <si>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</si>
  <si>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</si>
  <si>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</si>
  <si>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</si>
  <si>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</si>
  <si>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</si>
  <si>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</si>
  <si>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</si>
  <si>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</si>
  <si>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</si>
  <si>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</si>
  <si>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</si>
  <si>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</si>
  <si>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</si>
  <si>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</si>
  <si>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</si>
  <si>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</si>
  <si>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</si>
  <si>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</si>
  <si>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</si>
  <si>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</si>
  <si>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</si>
  <si>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</si>
  <si>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</si>
  <si>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</si>
  <si>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</si>
  <si>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</si>
  <si>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</si>
  <si>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</si>
  <si>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</si>
  <si>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</si>
  <si>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范汉周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</si>
  <si>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</si>
  <si>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</si>
  <si>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</si>
  <si>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</si>
  <si>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</si>
  <si>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</si>
  <si>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</si>
  <si>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</si>
  <si>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</si>
  <si>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</si>
  <si>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</si>
  <si>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</si>
  <si>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</si>
  <si>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</si>
  <si>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</si>
  <si>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</si>
  <si>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</si>
  <si>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</si>
  <si>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</si>
  <si>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</si>
  <si>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</si>
  <si>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</si>
  <si>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</si>
  <si>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</si>
  <si>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</si>
  <si>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</si>
  <si>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</si>
  <si>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</si>
  <si>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</si>
  <si>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</si>
  <si>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</si>
  <si>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</si>
  <si>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</si>
  <si>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</si>
  <si>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</si>
  <si>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</si>
  <si>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</si>
  <si>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</si>
  <si>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</si>
  <si>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</si>
  <si>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</si>
  <si>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</si>
  <si>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</si>
  <si>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</si>
  <si>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</si>
  <si>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</si>
  <si>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</si>
  <si>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</si>
  <si>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</si>
  <si>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</si>
  <si>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</si>
  <si>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</si>
  <si>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</si>
  <si>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</si>
  <si>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</si>
  <si>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</si>
  <si>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</si>
  <si>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</si>
  <si>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</si>
  <si>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</si>
  <si>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</si>
  <si>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</si>
  <si>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</si>
  <si>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</si>
  <si>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</si>
  <si>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</si>
  <si>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</si>
  <si>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</si>
  <si>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</si>
  <si>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</si>
  <si>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</si>
  <si>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</si>
  <si>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</si>
  <si>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</si>
  <si>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</si>
  <si>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</si>
  <si>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</si>
  <si>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</si>
  <si>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</si>
  <si>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</si>
  <si>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</si>
  <si>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</si>
  <si>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</si>
  <si>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</si>
  <si>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</si>
  <si>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</si>
  <si>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</si>
  <si>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</si>
  <si>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</si>
  <si>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</si>
  <si>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</si>
  <si>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</si>
  <si>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</si>
  <si>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</si>
  <si>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</si>
  <si>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</si>
  <si>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</si>
  <si>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</si>
  <si>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</si>
  <si>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</si>
  <si>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</si>
  <si>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</si>
  <si>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</si>
  <si>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</si>
  <si>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</si>
  <si>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</si>
  <si>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</si>
  <si>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</si>
  <si>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</si>
  <si>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</si>
  <si>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</si>
  <si>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</si>
  <si>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</si>
  <si>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</si>
  <si>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</si>
  <si>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</si>
  <si>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</si>
  <si>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</si>
  <si>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</si>
  <si>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</si>
  <si>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</si>
  <si>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</si>
  <si>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</si>
  <si>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</si>
  <si>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</si>
  <si>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</si>
  <si>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</si>
  <si>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</si>
  <si>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</si>
  <si>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</si>
  <si>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</si>
  <si>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</si>
  <si>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</si>
  <si>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</si>
  <si>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</si>
  <si>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</si>
  <si>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</si>
  <si>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</si>
  <si>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</si>
  <si>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</si>
  <si>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</si>
  <si>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</si>
  <si>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</si>
  <si>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</si>
  <si>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</si>
  <si>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</si>
  <si>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</si>
  <si>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</si>
  <si>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</si>
  <si>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</si>
  <si>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</si>
  <si>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</si>
  <si>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</si>
  <si>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</si>
  <si>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</si>
  <si>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</si>
  <si>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</si>
  <si>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</si>
  <si>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</si>
  <si>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</si>
  <si>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</si>
  <si>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</si>
  <si>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</si>
  <si>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</si>
  <si>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</si>
  <si>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</si>
  <si>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</si>
  <si>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</si>
  <si>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</si>
  <si>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</si>
  <si>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</si>
  <si>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</si>
  <si>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</si>
  <si>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</si>
  <si>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</si>
  <si>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</si>
  <si>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</si>
  <si>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</si>
  <si>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</si>
  <si>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</si>
  <si>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</si>
  <si>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</si>
  <si>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</si>
  <si>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</si>
  <si>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</si>
  <si>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</si>
  <si>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</si>
  <si>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</si>
  <si>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鲘门街道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</si>
  <si>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</si>
  <si>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</si>
  <si>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</si>
  <si>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</si>
  <si>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</si>
  <si>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</si>
  <si>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</si>
  <si>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</si>
  <si>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</si>
  <si>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</si>
  <si>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</si>
  <si>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</si>
  <si>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</si>
  <si>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</si>
  <si>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</si>
  <si>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</si>
  <si>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</si>
  <si>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</si>
  <si>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</si>
  <si>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</si>
  <si>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</si>
  <si>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</si>
  <si>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</si>
  <si>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</si>
  <si>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</si>
  <si>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</si>
  <si>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</si>
  <si>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</si>
  <si>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</si>
  <si>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</si>
  <si>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</si>
  <si>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</si>
  <si>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</si>
  <si>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</si>
  <si>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</si>
  <si>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</si>
  <si>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</si>
  <si>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</si>
  <si>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</si>
  <si>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</si>
  <si>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</si>
  <si>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</si>
  <si>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陈国镇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</si>
  <si>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</si>
  <si>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</si>
  <si>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</si>
  <si>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</si>
  <si>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</si>
  <si>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</si>
  <si>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</si>
  <si>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</si>
  <si>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</si>
  <si>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</si>
  <si>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</si>
  <si>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</si>
  <si>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</si>
  <si>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</si>
  <si>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</si>
  <si>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</si>
  <si>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</si>
  <si>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</si>
  <si>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</si>
  <si>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</si>
  <si>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</si>
  <si>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</si>
  <si>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</si>
  <si>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</si>
  <si>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</si>
  <si>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</si>
  <si>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</si>
  <si>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</si>
  <si>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彭志江</t>
  </si>
  <si>
    <t>郑潮州</t>
  </si>
  <si>
    <t>郑文湘</t>
  </si>
  <si>
    <t>鲘门社区居民委员会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</si>
  <si>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</si>
  <si>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</si>
  <si>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</si>
  <si>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</si>
  <si>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</si>
  <si>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</si>
  <si>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</si>
  <si>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</si>
  <si>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</si>
  <si>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</si>
  <si>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</si>
  <si>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</si>
  <si>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</si>
  <si>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</si>
  <si>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</si>
  <si>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</si>
  <si>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</si>
  <si>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</si>
  <si>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</si>
  <si>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</si>
  <si>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</si>
  <si>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</si>
  <si>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</si>
  <si>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</si>
  <si>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</si>
  <si>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</si>
  <si>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</si>
  <si>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</si>
  <si>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</si>
  <si>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</si>
  <si>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</si>
  <si>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</si>
  <si>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</si>
  <si>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</si>
  <si>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</si>
  <si>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</si>
  <si>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</si>
  <si>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</si>
  <si>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</si>
  <si>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</si>
  <si>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</si>
  <si>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</si>
  <si>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</si>
  <si>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</si>
  <si>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</si>
  <si>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</si>
  <si>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</si>
  <si>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</si>
  <si>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</si>
  <si>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</si>
  <si>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</si>
  <si>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</si>
  <si>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</si>
  <si>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</si>
  <si>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</si>
  <si>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</si>
  <si>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</si>
  <si>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</si>
  <si>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</si>
  <si>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</si>
  <si>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</si>
  <si>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</si>
  <si>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</si>
  <si>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</si>
  <si>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</si>
  <si>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</si>
  <si>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</si>
  <si>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冯庆泉</t>
  </si>
  <si>
    <t>黄娟妮</t>
  </si>
  <si>
    <t>黄孝锐</t>
  </si>
  <si>
    <t>黄育腾</t>
  </si>
  <si>
    <t>李国如</t>
  </si>
  <si>
    <t>莫家劳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</si>
  <si>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</si>
  <si>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</si>
  <si>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</si>
  <si>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</si>
  <si>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</si>
  <si>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</si>
  <si>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</si>
  <si>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</si>
  <si>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</si>
  <si>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</si>
  <si>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黄秀玉</t>
  </si>
  <si>
    <t>黄婷婷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</si>
  <si>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</si>
  <si>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</si>
  <si>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</si>
  <si>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</si>
  <si>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</si>
  <si>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</si>
  <si>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</si>
  <si>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</si>
  <si>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</si>
  <si>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</si>
  <si>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</si>
  <si>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</si>
  <si>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</si>
  <si>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</si>
  <si>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</si>
  <si>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</si>
  <si>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</si>
  <si>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</si>
  <si>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</si>
  <si>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</si>
  <si>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</si>
  <si>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</si>
  <si>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</si>
  <si>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</si>
  <si>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</si>
  <si>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</si>
  <si>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</si>
  <si>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</si>
  <si>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</si>
  <si>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</si>
  <si>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</si>
  <si>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</si>
  <si>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</si>
  <si>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</si>
  <si>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</si>
  <si>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</si>
  <si>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</si>
  <si>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</si>
  <si>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</si>
  <si>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</si>
  <si>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</si>
  <si>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</si>
  <si>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</si>
  <si>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</si>
  <si>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</si>
  <si>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</si>
  <si>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</si>
  <si>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</si>
  <si>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</si>
  <si>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</si>
  <si>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</si>
  <si>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</si>
  <si>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</si>
  <si>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</si>
  <si>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</si>
  <si>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</si>
  <si>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</si>
  <si>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</si>
  <si>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</si>
  <si>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</si>
  <si>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</si>
  <si>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</si>
  <si>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</si>
  <si>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</si>
  <si>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</si>
  <si>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</si>
  <si>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</si>
  <si>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</si>
  <si>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</si>
  <si>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</si>
  <si>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</si>
  <si>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</si>
  <si>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</si>
  <si>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</si>
  <si>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</si>
  <si>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</si>
  <si>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</si>
  <si>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</si>
  <si>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</si>
  <si>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</si>
  <si>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</si>
  <si>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</si>
  <si>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</si>
  <si>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</si>
  <si>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</si>
  <si>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</si>
  <si>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</si>
  <si>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</si>
  <si>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</si>
  <si>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</si>
  <si>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</si>
  <si>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</si>
  <si>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</si>
  <si>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</si>
  <si>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</si>
  <si>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</si>
  <si>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</si>
  <si>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</si>
  <si>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</si>
  <si>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</si>
  <si>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</si>
  <si>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</si>
  <si>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</si>
  <si>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</si>
  <si>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</si>
  <si>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</si>
  <si>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</si>
  <si>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</si>
  <si>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</si>
  <si>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</si>
  <si>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</si>
  <si>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李巧花</t>
  </si>
  <si>
    <t>林仸清</t>
  </si>
  <si>
    <t>林舜杰</t>
  </si>
  <si>
    <t>徐奴</t>
  </si>
  <si>
    <t>余蕊</t>
  </si>
  <si>
    <t>缪流民</t>
  </si>
  <si>
    <t>陈建明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</si>
  <si>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</si>
  <si>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</si>
  <si>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</si>
  <si>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</si>
  <si>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</si>
  <si>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</si>
  <si>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</si>
  <si>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</si>
  <si>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</si>
  <si>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</si>
  <si>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</si>
  <si>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</si>
  <si>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</si>
  <si>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</si>
  <si>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</si>
  <si>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</si>
  <si>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</si>
  <si>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</si>
  <si>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</si>
  <si>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</si>
  <si>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</si>
  <si>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</si>
  <si>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</si>
  <si>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</si>
  <si>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</si>
  <si>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</si>
  <si>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</si>
  <si>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</si>
  <si>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</si>
  <si>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</si>
  <si>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</si>
  <si>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</si>
  <si>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</si>
  <si>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</si>
  <si>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</si>
  <si>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</si>
  <si>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</si>
  <si>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</si>
  <si>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</si>
  <si>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</si>
  <si>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郭建州</t>
  </si>
  <si>
    <t>郭木君</t>
  </si>
  <si>
    <t>苏年花</t>
  </si>
  <si>
    <t>苏琼东</t>
  </si>
  <si>
    <t>苏少莲</t>
  </si>
  <si>
    <t>徐雪莲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</si>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</sst>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9"/>
  <sheetViews>
    <sheetView tabSelected="1" workbookViewId="0">
      <pane ySplit="4" topLeftCell="A768" activePane="bottomLeft" state="frozen"/>
      <selection/>
      <selection pane="bottomLeft" activeCell="F3" sqref="F3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536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1072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1060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536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1608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530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1290</v>
      </c>
      <c r="G12" s="9" t="s">
        <v>21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21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1290</v>
      </c>
      <c r="G14" s="9" t="s">
        <v>21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1290</v>
      </c>
      <c r="G15" s="9" t="s">
        <v>21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1290</v>
      </c>
      <c r="G16" s="9" t="s">
        <v>21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1290</v>
      </c>
      <c r="G17" s="9" t="s">
        <v>21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1290</v>
      </c>
      <c r="G18" s="9" t="s">
        <v>21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536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536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1072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2144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536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1608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536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1608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536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1060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536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4</v>
      </c>
      <c r="F37" s="7">
        <v>2144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3</v>
      </c>
      <c r="F38" s="7">
        <v>1599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5</v>
      </c>
      <c r="F40" s="7">
        <v>2680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536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1290</v>
      </c>
      <c r="G42" s="9" t="s">
        <v>21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1290</v>
      </c>
      <c r="G43" s="9" t="s">
        <v>21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1290</v>
      </c>
      <c r="G44" s="9" t="s">
        <v>21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1290</v>
      </c>
      <c r="G45" s="9" t="s">
        <v>21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1290</v>
      </c>
      <c r="G46" s="9" t="s">
        <v>21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1290</v>
      </c>
      <c r="G47" s="9" t="s">
        <v>21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1290</v>
      </c>
      <c r="G48" s="9" t="s">
        <v>21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21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21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21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21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2</v>
      </c>
      <c r="F53" s="7">
        <v>0</v>
      </c>
      <c r="G53" s="9" t="s">
        <v>29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0</v>
      </c>
      <c r="G54" s="9" t="s">
        <v>29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3</v>
      </c>
      <c r="F55" s="7">
        <v>0</v>
      </c>
      <c r="G55" s="9" t="s">
        <v>29</v>
      </c>
    </row>
    <row r="56" ht="15" customHeight="1" spans="1:7">
      <c r="A56" s="7">
        <f>SUBTOTAL(103,B$3:B55)*1</f>
        <v>53</v>
      </c>
      <c r="B56" s="8" t="s">
        <v>9</v>
      </c>
      <c r="C56" s="8" t="s">
        <v>68</v>
      </c>
      <c r="D56" s="8" t="s">
        <v>69</v>
      </c>
      <c r="E56" s="7">
        <v>1</v>
      </c>
      <c r="F56" s="7">
        <v>773</v>
      </c>
      <c r="G56" s="9" t="s">
        <v>70</v>
      </c>
    </row>
    <row r="57" ht="15" customHeight="1" spans="1:7">
      <c r="A57" s="7">
        <f>SUBTOTAL(103,B$3:B56)*1</f>
        <v>54</v>
      </c>
      <c r="B57" s="8" t="s">
        <v>9</v>
      </c>
      <c r="C57" s="8" t="s">
        <v>68</v>
      </c>
      <c r="D57" s="8" t="s">
        <v>71</v>
      </c>
      <c r="E57" s="7">
        <v>1</v>
      </c>
      <c r="F57" s="7">
        <v>767</v>
      </c>
      <c r="G57" s="9" t="s">
        <v>70</v>
      </c>
    </row>
    <row r="58" ht="15" customHeight="1" spans="1:7">
      <c r="A58" s="7">
        <f>SUBTOTAL(103,B$3:B57)*1</f>
        <v>55</v>
      </c>
      <c r="B58" s="8" t="s">
        <v>9</v>
      </c>
      <c r="C58" s="8" t="s">
        <v>68</v>
      </c>
      <c r="D58" s="8" t="s">
        <v>72</v>
      </c>
      <c r="E58" s="7">
        <v>2</v>
      </c>
      <c r="F58" s="7">
        <v>1546</v>
      </c>
      <c r="G58" s="9" t="s">
        <v>70</v>
      </c>
    </row>
    <row r="59" ht="15" customHeight="1" spans="1:7">
      <c r="A59" s="7">
        <f>SUBTOTAL(103,B$3:B58)*1</f>
        <v>56</v>
      </c>
      <c r="B59" s="8" t="s">
        <v>9</v>
      </c>
      <c r="C59" s="8" t="s">
        <v>68</v>
      </c>
      <c r="D59" s="8" t="s">
        <v>73</v>
      </c>
      <c r="E59" s="7">
        <v>2</v>
      </c>
      <c r="F59" s="7">
        <v>1534</v>
      </c>
      <c r="G59" s="9" t="s">
        <v>70</v>
      </c>
    </row>
    <row r="60" ht="15" customHeight="1" spans="1:7">
      <c r="A60" s="7">
        <f>SUBTOTAL(103,B$3:B59)*1</f>
        <v>57</v>
      </c>
      <c r="B60" s="8" t="s">
        <v>9</v>
      </c>
      <c r="C60" s="8" t="s">
        <v>68</v>
      </c>
      <c r="D60" s="8" t="s">
        <v>74</v>
      </c>
      <c r="E60" s="7">
        <v>3</v>
      </c>
      <c r="F60" s="7">
        <v>2319</v>
      </c>
      <c r="G60" s="9" t="s">
        <v>70</v>
      </c>
    </row>
    <row r="61" ht="15" customHeight="1" spans="1:7">
      <c r="A61" s="7">
        <f>SUBTOTAL(103,B$3:B60)*1</f>
        <v>58</v>
      </c>
      <c r="B61" s="8" t="s">
        <v>9</v>
      </c>
      <c r="C61" s="8" t="s">
        <v>68</v>
      </c>
      <c r="D61" s="8" t="s">
        <v>75</v>
      </c>
      <c r="E61" s="7">
        <v>1</v>
      </c>
      <c r="F61" s="7">
        <v>775</v>
      </c>
      <c r="G61" s="9" t="s">
        <v>70</v>
      </c>
    </row>
    <row r="62" ht="15" customHeight="1" spans="1:7">
      <c r="A62" s="7">
        <f>SUBTOTAL(103,B$3:B61)*1</f>
        <v>59</v>
      </c>
      <c r="B62" s="8" t="s">
        <v>9</v>
      </c>
      <c r="C62" s="8" t="s">
        <v>68</v>
      </c>
      <c r="D62" s="8" t="s">
        <v>76</v>
      </c>
      <c r="E62" s="7">
        <v>1</v>
      </c>
      <c r="F62" s="7">
        <v>773</v>
      </c>
      <c r="G62" s="9" t="s">
        <v>70</v>
      </c>
    </row>
    <row r="63" ht="15" customHeight="1" spans="1:7">
      <c r="A63" s="7">
        <f>SUBTOTAL(103,B$3:B62)*1</f>
        <v>60</v>
      </c>
      <c r="B63" s="8" t="s">
        <v>9</v>
      </c>
      <c r="C63" s="8" t="s">
        <v>68</v>
      </c>
      <c r="D63" s="8" t="s">
        <v>77</v>
      </c>
      <c r="E63" s="7">
        <v>1</v>
      </c>
      <c r="F63" s="7">
        <v>773</v>
      </c>
      <c r="G63" s="9" t="s">
        <v>70</v>
      </c>
    </row>
    <row r="64" ht="15" customHeight="1" spans="1:7">
      <c r="A64" s="7">
        <f>SUBTOTAL(103,B$3:B63)*1</f>
        <v>61</v>
      </c>
      <c r="B64" s="8" t="s">
        <v>9</v>
      </c>
      <c r="C64" s="8" t="s">
        <v>68</v>
      </c>
      <c r="D64" s="8" t="s">
        <v>78</v>
      </c>
      <c r="E64" s="7">
        <v>1</v>
      </c>
      <c r="F64" s="7">
        <v>773</v>
      </c>
      <c r="G64" s="9" t="s">
        <v>70</v>
      </c>
    </row>
    <row r="65" ht="15" customHeight="1" spans="1:7">
      <c r="A65" s="7">
        <f>SUBTOTAL(103,B$3:B64)*1</f>
        <v>62</v>
      </c>
      <c r="B65" s="8" t="s">
        <v>9</v>
      </c>
      <c r="C65" s="8" t="s">
        <v>68</v>
      </c>
      <c r="D65" s="8" t="s">
        <v>79</v>
      </c>
      <c r="E65" s="7">
        <v>4</v>
      </c>
      <c r="F65" s="7">
        <v>3068</v>
      </c>
      <c r="G65" s="9" t="s">
        <v>70</v>
      </c>
    </row>
    <row r="66" ht="15" customHeight="1" spans="1:7">
      <c r="A66" s="7">
        <f>SUBTOTAL(103,B$3:B65)*1</f>
        <v>63</v>
      </c>
      <c r="B66" s="8" t="s">
        <v>9</v>
      </c>
      <c r="C66" s="8" t="s">
        <v>68</v>
      </c>
      <c r="D66" s="8" t="s">
        <v>80</v>
      </c>
      <c r="E66" s="7">
        <v>4</v>
      </c>
      <c r="F66" s="7">
        <v>3092</v>
      </c>
      <c r="G66" s="9" t="s">
        <v>70</v>
      </c>
    </row>
    <row r="67" ht="15" customHeight="1" spans="1:7">
      <c r="A67" s="7">
        <f>SUBTOTAL(103,B$3:B66)*1</f>
        <v>64</v>
      </c>
      <c r="B67" s="8" t="s">
        <v>9</v>
      </c>
      <c r="C67" s="8" t="s">
        <v>68</v>
      </c>
      <c r="D67" s="8" t="s">
        <v>81</v>
      </c>
      <c r="E67" s="7">
        <v>2</v>
      </c>
      <c r="F67" s="7">
        <v>1534</v>
      </c>
      <c r="G67" s="9" t="s">
        <v>70</v>
      </c>
    </row>
    <row r="68" ht="15" customHeight="1" spans="1:7">
      <c r="A68" s="7">
        <f>SUBTOTAL(103,B$3:B67)*1</f>
        <v>65</v>
      </c>
      <c r="B68" s="8" t="s">
        <v>9</v>
      </c>
      <c r="C68" s="8" t="s">
        <v>68</v>
      </c>
      <c r="D68" s="8" t="s">
        <v>82</v>
      </c>
      <c r="E68" s="7">
        <v>3</v>
      </c>
      <c r="F68" s="7">
        <v>2301</v>
      </c>
      <c r="G68" s="9" t="s">
        <v>70</v>
      </c>
    </row>
    <row r="69" ht="15" customHeight="1" spans="1:7">
      <c r="A69" s="7">
        <f>SUBTOTAL(103,B$3:B68)*1</f>
        <v>66</v>
      </c>
      <c r="B69" s="8" t="s">
        <v>9</v>
      </c>
      <c r="C69" s="8" t="s">
        <v>68</v>
      </c>
      <c r="D69" s="8" t="s">
        <v>83</v>
      </c>
      <c r="E69" s="7">
        <v>1</v>
      </c>
      <c r="F69" s="7">
        <v>773</v>
      </c>
      <c r="G69" s="9" t="s">
        <v>70</v>
      </c>
    </row>
    <row r="70" ht="15" customHeight="1" spans="1:7">
      <c r="A70" s="7">
        <f>SUBTOTAL(103,B$3:B69)*1</f>
        <v>67</v>
      </c>
      <c r="B70" s="8" t="s">
        <v>9</v>
      </c>
      <c r="C70" s="8" t="s">
        <v>68</v>
      </c>
      <c r="D70" s="8" t="s">
        <v>84</v>
      </c>
      <c r="E70" s="7">
        <v>2</v>
      </c>
      <c r="F70" s="7">
        <v>1546</v>
      </c>
      <c r="G70" s="9" t="s">
        <v>70</v>
      </c>
    </row>
    <row r="71" ht="15" customHeight="1" spans="1:7">
      <c r="A71" s="7">
        <f>SUBTOTAL(103,B$3:B70)*1</f>
        <v>68</v>
      </c>
      <c r="B71" s="8" t="s">
        <v>9</v>
      </c>
      <c r="C71" s="8" t="s">
        <v>68</v>
      </c>
      <c r="D71" s="8" t="s">
        <v>85</v>
      </c>
      <c r="E71" s="7">
        <v>4</v>
      </c>
      <c r="F71" s="7">
        <v>3092</v>
      </c>
      <c r="G71" s="9" t="s">
        <v>70</v>
      </c>
    </row>
    <row r="72" ht="15" customHeight="1" spans="1:7">
      <c r="A72" s="7">
        <f>SUBTOTAL(103,B$3:B71)*1</f>
        <v>69</v>
      </c>
      <c r="B72" s="8" t="s">
        <v>9</v>
      </c>
      <c r="C72" s="8" t="s">
        <v>68</v>
      </c>
      <c r="D72" s="8" t="s">
        <v>86</v>
      </c>
      <c r="E72" s="7">
        <v>4</v>
      </c>
      <c r="F72" s="7">
        <v>3092</v>
      </c>
      <c r="G72" s="9" t="s">
        <v>70</v>
      </c>
    </row>
    <row r="73" ht="15" customHeight="1" spans="1:7">
      <c r="A73" s="7">
        <f>SUBTOTAL(103,B$3:B72)*1</f>
        <v>70</v>
      </c>
      <c r="B73" s="8" t="s">
        <v>9</v>
      </c>
      <c r="C73" s="8" t="s">
        <v>68</v>
      </c>
      <c r="D73" s="8" t="s">
        <v>87</v>
      </c>
      <c r="E73" s="7">
        <v>1</v>
      </c>
      <c r="F73" s="7">
        <v>773</v>
      </c>
      <c r="G73" s="9" t="s">
        <v>70</v>
      </c>
    </row>
    <row r="74" ht="15" customHeight="1" spans="1:7">
      <c r="A74" s="7">
        <f>SUBTOTAL(103,B$3:B73)*1</f>
        <v>71</v>
      </c>
      <c r="B74" s="8" t="s">
        <v>9</v>
      </c>
      <c r="C74" s="8" t="s">
        <v>68</v>
      </c>
      <c r="D74" s="8" t="s">
        <v>88</v>
      </c>
      <c r="E74" s="7">
        <v>1</v>
      </c>
      <c r="F74" s="7">
        <v>773</v>
      </c>
      <c r="G74" s="9" t="s">
        <v>70</v>
      </c>
    </row>
    <row r="75" ht="15" customHeight="1" spans="1:7">
      <c r="A75" s="7">
        <f>SUBTOTAL(103,B$3:B74)*1</f>
        <v>72</v>
      </c>
      <c r="B75" s="8" t="s">
        <v>9</v>
      </c>
      <c r="C75" s="8" t="s">
        <v>68</v>
      </c>
      <c r="D75" s="8" t="s">
        <v>89</v>
      </c>
      <c r="E75" s="7">
        <v>1</v>
      </c>
      <c r="F75" s="7">
        <v>773</v>
      </c>
      <c r="G75" s="9" t="s">
        <v>70</v>
      </c>
    </row>
    <row r="76" ht="15" customHeight="1" spans="1:7">
      <c r="A76" s="7">
        <f>SUBTOTAL(103,B$3:B75)*1</f>
        <v>73</v>
      </c>
      <c r="B76" s="8" t="s">
        <v>9</v>
      </c>
      <c r="C76" s="8" t="s">
        <v>68</v>
      </c>
      <c r="D76" s="8" t="s">
        <v>90</v>
      </c>
      <c r="E76" s="7">
        <v>1</v>
      </c>
      <c r="F76" s="7">
        <v>773</v>
      </c>
      <c r="G76" s="9" t="s">
        <v>70</v>
      </c>
    </row>
    <row r="77" ht="15" customHeight="1" spans="1:7">
      <c r="A77" s="7">
        <f>SUBTOTAL(103,B$3:B76)*1</f>
        <v>74</v>
      </c>
      <c r="B77" s="8" t="s">
        <v>9</v>
      </c>
      <c r="C77" s="8" t="s">
        <v>68</v>
      </c>
      <c r="D77" s="8" t="s">
        <v>91</v>
      </c>
      <c r="E77" s="7">
        <v>6</v>
      </c>
      <c r="F77" s="7">
        <v>4638</v>
      </c>
      <c r="G77" s="9" t="s">
        <v>70</v>
      </c>
    </row>
    <row r="78" ht="15" customHeight="1" spans="1:7">
      <c r="A78" s="7">
        <f>SUBTOTAL(103,B$3:B77)*1</f>
        <v>75</v>
      </c>
      <c r="B78" s="8" t="s">
        <v>9</v>
      </c>
      <c r="C78" s="8" t="s">
        <v>68</v>
      </c>
      <c r="D78" s="8" t="s">
        <v>92</v>
      </c>
      <c r="E78" s="7">
        <v>2</v>
      </c>
      <c r="F78" s="7">
        <v>1546</v>
      </c>
      <c r="G78" s="9" t="s">
        <v>70</v>
      </c>
    </row>
    <row r="79" ht="15" customHeight="1" spans="1:7">
      <c r="A79" s="7">
        <f>SUBTOTAL(103,B$3:B78)*1</f>
        <v>76</v>
      </c>
      <c r="B79" s="8" t="s">
        <v>9</v>
      </c>
      <c r="C79" s="8" t="s">
        <v>68</v>
      </c>
      <c r="D79" s="8" t="s">
        <v>93</v>
      </c>
      <c r="E79" s="7">
        <v>4</v>
      </c>
      <c r="F79" s="7">
        <v>3080</v>
      </c>
      <c r="G79" s="9" t="s">
        <v>70</v>
      </c>
    </row>
    <row r="80" ht="15" customHeight="1" spans="1:7">
      <c r="A80" s="7">
        <f>SUBTOTAL(103,B$3:B79)*1</f>
        <v>77</v>
      </c>
      <c r="B80" s="8" t="s">
        <v>9</v>
      </c>
      <c r="C80" s="8" t="s">
        <v>68</v>
      </c>
      <c r="D80" s="8" t="s">
        <v>94</v>
      </c>
      <c r="E80" s="7">
        <v>1</v>
      </c>
      <c r="F80" s="7">
        <v>773</v>
      </c>
      <c r="G80" s="9" t="s">
        <v>70</v>
      </c>
    </row>
    <row r="81" ht="15" customHeight="1" spans="1:7">
      <c r="A81" s="7">
        <f>SUBTOTAL(103,B$3:B80)*1</f>
        <v>78</v>
      </c>
      <c r="B81" s="8" t="s">
        <v>9</v>
      </c>
      <c r="C81" s="8" t="s">
        <v>68</v>
      </c>
      <c r="D81" s="8" t="s">
        <v>95</v>
      </c>
      <c r="E81" s="7">
        <v>1</v>
      </c>
      <c r="F81" s="7">
        <v>773</v>
      </c>
      <c r="G81" s="9" t="s">
        <v>70</v>
      </c>
    </row>
    <row r="82" ht="15" customHeight="1" spans="1:7">
      <c r="A82" s="7">
        <f>SUBTOTAL(103,B$3:B81)*1</f>
        <v>79</v>
      </c>
      <c r="B82" s="8" t="s">
        <v>9</v>
      </c>
      <c r="C82" s="8" t="s">
        <v>68</v>
      </c>
      <c r="D82" s="8" t="s">
        <v>96</v>
      </c>
      <c r="E82" s="7">
        <v>1</v>
      </c>
      <c r="F82" s="7">
        <v>773</v>
      </c>
      <c r="G82" s="9" t="s">
        <v>70</v>
      </c>
    </row>
    <row r="83" ht="15" customHeight="1" spans="1:7">
      <c r="A83" s="7">
        <f>SUBTOTAL(103,B$3:B82)*1</f>
        <v>80</v>
      </c>
      <c r="B83" s="8" t="s">
        <v>9</v>
      </c>
      <c r="C83" s="8" t="s">
        <v>68</v>
      </c>
      <c r="D83" s="8" t="s">
        <v>97</v>
      </c>
      <c r="E83" s="7">
        <v>6</v>
      </c>
      <c r="F83" s="7">
        <v>4638</v>
      </c>
      <c r="G83" s="9" t="s">
        <v>70</v>
      </c>
    </row>
    <row r="84" ht="15" customHeight="1" spans="1:7">
      <c r="A84" s="7">
        <f>SUBTOTAL(103,B$3:B83)*1</f>
        <v>81</v>
      </c>
      <c r="B84" s="8" t="s">
        <v>9</v>
      </c>
      <c r="C84" s="8" t="s">
        <v>68</v>
      </c>
      <c r="D84" s="8" t="s">
        <v>98</v>
      </c>
      <c r="E84" s="7">
        <v>3</v>
      </c>
      <c r="F84" s="7">
        <v>2319</v>
      </c>
      <c r="G84" s="9" t="s">
        <v>70</v>
      </c>
    </row>
    <row r="85" ht="15" customHeight="1" spans="1:7">
      <c r="A85" s="7">
        <f>SUBTOTAL(103,B$3:B84)*1</f>
        <v>82</v>
      </c>
      <c r="B85" s="8" t="s">
        <v>9</v>
      </c>
      <c r="C85" s="8" t="s">
        <v>68</v>
      </c>
      <c r="D85" s="8" t="s">
        <v>99</v>
      </c>
      <c r="E85" s="7">
        <v>3</v>
      </c>
      <c r="F85" s="7">
        <v>2325</v>
      </c>
      <c r="G85" s="9" t="s">
        <v>70</v>
      </c>
    </row>
    <row r="86" ht="15" customHeight="1" spans="1:7">
      <c r="A86" s="7">
        <f>SUBTOTAL(103,B$3:B85)*1</f>
        <v>83</v>
      </c>
      <c r="B86" s="8" t="s">
        <v>9</v>
      </c>
      <c r="C86" s="8" t="s">
        <v>68</v>
      </c>
      <c r="D86" s="8" t="s">
        <v>100</v>
      </c>
      <c r="E86" s="7">
        <v>1</v>
      </c>
      <c r="F86" s="7">
        <v>773</v>
      </c>
      <c r="G86" s="9" t="s">
        <v>70</v>
      </c>
    </row>
    <row r="87" ht="15" customHeight="1" spans="1:7">
      <c r="A87" s="7">
        <f>SUBTOTAL(103,B$3:B86)*1</f>
        <v>84</v>
      </c>
      <c r="B87" s="8" t="s">
        <v>9</v>
      </c>
      <c r="C87" s="8" t="s">
        <v>68</v>
      </c>
      <c r="D87" s="8" t="s">
        <v>101</v>
      </c>
      <c r="E87" s="7">
        <v>5</v>
      </c>
      <c r="F87" s="7">
        <v>3865</v>
      </c>
      <c r="G87" s="9" t="s">
        <v>70</v>
      </c>
    </row>
    <row r="88" ht="15" customHeight="1" spans="1:7">
      <c r="A88" s="7">
        <f>SUBTOTAL(103,B$3:B87)*1</f>
        <v>85</v>
      </c>
      <c r="B88" s="8" t="s">
        <v>9</v>
      </c>
      <c r="C88" s="8" t="s">
        <v>68</v>
      </c>
      <c r="D88" s="8" t="s">
        <v>102</v>
      </c>
      <c r="E88" s="7">
        <v>3</v>
      </c>
      <c r="F88" s="7">
        <v>2319</v>
      </c>
      <c r="G88" s="9" t="s">
        <v>70</v>
      </c>
    </row>
    <row r="89" ht="15" customHeight="1" spans="1:7">
      <c r="A89" s="7">
        <f>SUBTOTAL(103,B$3:B88)*1</f>
        <v>86</v>
      </c>
      <c r="B89" s="8" t="s">
        <v>9</v>
      </c>
      <c r="C89" s="8" t="s">
        <v>68</v>
      </c>
      <c r="D89" s="8" t="s">
        <v>103</v>
      </c>
      <c r="E89" s="7">
        <v>3</v>
      </c>
      <c r="F89" s="7">
        <v>2319</v>
      </c>
      <c r="G89" s="9" t="s">
        <v>70</v>
      </c>
    </row>
    <row r="90" ht="15" customHeight="1" spans="1:7">
      <c r="A90" s="7">
        <f>SUBTOTAL(103,B$3:B89)*1</f>
        <v>87</v>
      </c>
      <c r="B90" s="8" t="s">
        <v>9</v>
      </c>
      <c r="C90" s="8" t="s">
        <v>68</v>
      </c>
      <c r="D90" s="8" t="s">
        <v>104</v>
      </c>
      <c r="E90" s="7">
        <v>2</v>
      </c>
      <c r="F90" s="7">
        <v>1546</v>
      </c>
      <c r="G90" s="9" t="s">
        <v>70</v>
      </c>
    </row>
    <row r="91" ht="15" customHeight="1" spans="1:7">
      <c r="A91" s="7">
        <f>SUBTOTAL(103,B$3:B90)*1</f>
        <v>88</v>
      </c>
      <c r="B91" s="8" t="s">
        <v>9</v>
      </c>
      <c r="C91" s="8" t="s">
        <v>68</v>
      </c>
      <c r="D91" s="8" t="s">
        <v>105</v>
      </c>
      <c r="E91" s="7">
        <v>2</v>
      </c>
      <c r="F91" s="7">
        <v>1534</v>
      </c>
      <c r="G91" s="9" t="s">
        <v>70</v>
      </c>
    </row>
    <row r="92" ht="15" customHeight="1" spans="1:7">
      <c r="A92" s="7">
        <f>SUBTOTAL(103,B$3:B91)*1</f>
        <v>89</v>
      </c>
      <c r="B92" s="8" t="s">
        <v>9</v>
      </c>
      <c r="C92" s="8" t="s">
        <v>68</v>
      </c>
      <c r="D92" s="8" t="s">
        <v>106</v>
      </c>
      <c r="E92" s="7">
        <v>1</v>
      </c>
      <c r="F92" s="7">
        <v>1592</v>
      </c>
      <c r="G92" s="9" t="s">
        <v>107</v>
      </c>
    </row>
    <row r="93" ht="15" customHeight="1" spans="1:7">
      <c r="A93" s="7">
        <f>SUBTOTAL(103,B$3:B92)*1</f>
        <v>90</v>
      </c>
      <c r="B93" s="8" t="s">
        <v>9</v>
      </c>
      <c r="C93" s="8" t="s">
        <v>68</v>
      </c>
      <c r="D93" s="8" t="s">
        <v>108</v>
      </c>
      <c r="E93" s="7">
        <v>1</v>
      </c>
      <c r="F93" s="7">
        <v>1592</v>
      </c>
      <c r="G93" s="9" t="s">
        <v>107</v>
      </c>
    </row>
    <row r="94" ht="15" customHeight="1" spans="1:7">
      <c r="A94" s="7">
        <f>SUBTOTAL(103,B$3:B93)*1</f>
        <v>91</v>
      </c>
      <c r="B94" s="8" t="s">
        <v>9</v>
      </c>
      <c r="C94" s="8" t="s">
        <v>68</v>
      </c>
      <c r="D94" s="8" t="s">
        <v>109</v>
      </c>
      <c r="E94" s="7">
        <v>1</v>
      </c>
      <c r="F94" s="7">
        <v>1592</v>
      </c>
      <c r="G94" s="9" t="s">
        <v>107</v>
      </c>
    </row>
    <row r="95" ht="15" customHeight="1" spans="1:7">
      <c r="A95" s="7">
        <f>SUBTOTAL(103,B$3:B94)*1</f>
        <v>92</v>
      </c>
      <c r="B95" s="8" t="s">
        <v>9</v>
      </c>
      <c r="C95" s="8" t="s">
        <v>68</v>
      </c>
      <c r="D95" s="8" t="s">
        <v>110</v>
      </c>
      <c r="E95" s="7">
        <v>1</v>
      </c>
      <c r="F95" s="7">
        <v>1592</v>
      </c>
      <c r="G95" s="9" t="s">
        <v>107</v>
      </c>
    </row>
    <row r="96" ht="15" customHeight="1" spans="1:7">
      <c r="A96" s="7">
        <f>SUBTOTAL(103,B$3:B95)*1</f>
        <v>93</v>
      </c>
      <c r="B96" s="8" t="s">
        <v>9</v>
      </c>
      <c r="C96" s="8" t="s">
        <v>68</v>
      </c>
      <c r="D96" s="8" t="s">
        <v>111</v>
      </c>
      <c r="E96" s="7">
        <v>1</v>
      </c>
      <c r="F96" s="7">
        <v>1592</v>
      </c>
      <c r="G96" s="9" t="s">
        <v>107</v>
      </c>
    </row>
    <row r="97" ht="15" customHeight="1" spans="1:7">
      <c r="A97" s="7">
        <f>SUBTOTAL(103,B$3:B96)*1</f>
        <v>94</v>
      </c>
      <c r="B97" s="8" t="s">
        <v>9</v>
      </c>
      <c r="C97" s="8" t="s">
        <v>68</v>
      </c>
      <c r="D97" s="8" t="s">
        <v>112</v>
      </c>
      <c r="E97" s="7">
        <v>1</v>
      </c>
      <c r="F97" s="7">
        <v>1592</v>
      </c>
      <c r="G97" s="9" t="s">
        <v>107</v>
      </c>
    </row>
    <row r="98" ht="15" customHeight="1" spans="1:7">
      <c r="A98" s="7">
        <f>SUBTOTAL(103,B$3:B97)*1</f>
        <v>95</v>
      </c>
      <c r="B98" s="8" t="s">
        <v>9</v>
      </c>
      <c r="C98" s="8" t="s">
        <v>68</v>
      </c>
      <c r="D98" s="8" t="s">
        <v>113</v>
      </c>
      <c r="E98" s="7">
        <v>1</v>
      </c>
      <c r="F98" s="7">
        <v>1592</v>
      </c>
      <c r="G98" s="9" t="s">
        <v>107</v>
      </c>
    </row>
    <row r="99" ht="15" customHeight="1" spans="1:7">
      <c r="A99" s="7">
        <f>SUBTOTAL(103,B$3:B98)*1</f>
        <v>96</v>
      </c>
      <c r="B99" s="8" t="s">
        <v>9</v>
      </c>
      <c r="C99" s="8" t="s">
        <v>68</v>
      </c>
      <c r="D99" s="8" t="s">
        <v>114</v>
      </c>
      <c r="E99" s="7">
        <v>1</v>
      </c>
      <c r="F99" s="7">
        <v>1592</v>
      </c>
      <c r="G99" s="9" t="s">
        <v>107</v>
      </c>
    </row>
    <row r="100" ht="15" customHeight="1" spans="1:7">
      <c r="A100" s="7">
        <f>SUBTOTAL(103,B$3:B99)*1</f>
        <v>97</v>
      </c>
      <c r="B100" s="8" t="s">
        <v>9</v>
      </c>
      <c r="C100" s="8" t="s">
        <v>68</v>
      </c>
      <c r="D100" s="8" t="s">
        <v>115</v>
      </c>
      <c r="E100" s="7">
        <v>1</v>
      </c>
      <c r="F100" s="7">
        <v>1592</v>
      </c>
      <c r="G100" s="9" t="s">
        <v>107</v>
      </c>
    </row>
    <row r="101" ht="15" customHeight="1" spans="1:7">
      <c r="A101" s="7">
        <f>SUBTOTAL(103,B$3:B100)*1</f>
        <v>98</v>
      </c>
      <c r="B101" s="8" t="s">
        <v>9</v>
      </c>
      <c r="C101" s="8" t="s">
        <v>68</v>
      </c>
      <c r="D101" s="8" t="s">
        <v>116</v>
      </c>
      <c r="E101" s="7">
        <v>1</v>
      </c>
      <c r="F101" s="7">
        <v>1592</v>
      </c>
      <c r="G101" s="9" t="s">
        <v>107</v>
      </c>
    </row>
    <row r="102" ht="15" customHeight="1" spans="1:7">
      <c r="A102" s="7">
        <f>SUBTOTAL(103,B$3:B101)*1</f>
        <v>99</v>
      </c>
      <c r="B102" s="8" t="s">
        <v>9</v>
      </c>
      <c r="C102" s="8" t="s">
        <v>68</v>
      </c>
      <c r="D102" s="8" t="s">
        <v>117</v>
      </c>
      <c r="E102" s="7">
        <v>1</v>
      </c>
      <c r="F102" s="7">
        <v>1592</v>
      </c>
      <c r="G102" s="9" t="s">
        <v>107</v>
      </c>
    </row>
    <row r="103" ht="15" customHeight="1" spans="1:7">
      <c r="A103" s="7">
        <f>SUBTOTAL(103,B$3:B102)*1</f>
        <v>100</v>
      </c>
      <c r="B103" s="8" t="s">
        <v>9</v>
      </c>
      <c r="C103" s="8" t="s">
        <v>68</v>
      </c>
      <c r="D103" s="8" t="s">
        <v>79</v>
      </c>
      <c r="E103" s="7">
        <v>2</v>
      </c>
      <c r="F103" s="7">
        <v>0</v>
      </c>
      <c r="G103" s="9" t="s">
        <v>29</v>
      </c>
    </row>
    <row r="104" ht="15" customHeight="1" spans="1:7">
      <c r="A104" s="7">
        <f>SUBTOTAL(103,B$3:B103)*1</f>
        <v>101</v>
      </c>
      <c r="B104" s="8" t="s">
        <v>9</v>
      </c>
      <c r="C104" s="8" t="s">
        <v>68</v>
      </c>
      <c r="D104" s="8" t="s">
        <v>118</v>
      </c>
      <c r="E104" s="7">
        <v>4</v>
      </c>
      <c r="F104" s="7">
        <v>0</v>
      </c>
      <c r="G104" s="9" t="s">
        <v>29</v>
      </c>
    </row>
    <row r="105" ht="15" customHeight="1" spans="1:7">
      <c r="A105" s="7">
        <f>SUBTOTAL(103,B$3:B104)*1</f>
        <v>102</v>
      </c>
      <c r="B105" s="8" t="s">
        <v>9</v>
      </c>
      <c r="C105" s="8" t="s">
        <v>119</v>
      </c>
      <c r="D105" s="8" t="s">
        <v>120</v>
      </c>
      <c r="E105" s="7">
        <v>1</v>
      </c>
      <c r="F105" s="7">
        <v>536</v>
      </c>
      <c r="G105" s="9" t="s">
        <v>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119</v>
      </c>
      <c r="D106" s="8" t="s">
        <v>121</v>
      </c>
      <c r="E106" s="7">
        <v>5</v>
      </c>
      <c r="F106" s="7">
        <v>2680</v>
      </c>
      <c r="G106" s="9" t="s">
        <v>12</v>
      </c>
    </row>
    <row r="107" ht="15" customHeight="1" spans="1:7">
      <c r="A107" s="7">
        <f>SUBTOTAL(103,B$3:B106)*1</f>
        <v>104</v>
      </c>
      <c r="B107" s="8" t="s">
        <v>9</v>
      </c>
      <c r="C107" s="8" t="s">
        <v>119</v>
      </c>
      <c r="D107" s="8" t="s">
        <v>122</v>
      </c>
      <c r="E107" s="7">
        <v>8</v>
      </c>
      <c r="F107" s="7">
        <v>4288</v>
      </c>
      <c r="G107" s="9" t="s">
        <v>12</v>
      </c>
    </row>
    <row r="108" ht="15" customHeight="1" spans="1:7">
      <c r="A108" s="7">
        <f>SUBTOTAL(103,B$3:B107)*1</f>
        <v>105</v>
      </c>
      <c r="B108" s="8" t="s">
        <v>9</v>
      </c>
      <c r="C108" s="8" t="s">
        <v>119</v>
      </c>
      <c r="D108" s="8" t="s">
        <v>123</v>
      </c>
      <c r="E108" s="7">
        <v>6</v>
      </c>
      <c r="F108" s="7">
        <v>3216</v>
      </c>
      <c r="G108" s="9" t="s">
        <v>12</v>
      </c>
    </row>
    <row r="109" ht="15" customHeight="1" spans="1:7">
      <c r="A109" s="7">
        <f>SUBTOTAL(103,B$3:B108)*1</f>
        <v>106</v>
      </c>
      <c r="B109" s="8" t="s">
        <v>9</v>
      </c>
      <c r="C109" s="8" t="s">
        <v>119</v>
      </c>
      <c r="D109" s="8" t="s">
        <v>124</v>
      </c>
      <c r="E109" s="7">
        <v>4</v>
      </c>
      <c r="F109" s="7">
        <v>2144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119</v>
      </c>
      <c r="D110" s="8" t="s">
        <v>125</v>
      </c>
      <c r="E110" s="7">
        <v>1</v>
      </c>
      <c r="F110" s="7">
        <v>536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119</v>
      </c>
      <c r="D111" s="8" t="s">
        <v>126</v>
      </c>
      <c r="E111" s="7">
        <v>4</v>
      </c>
      <c r="F111" s="7">
        <v>2144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119</v>
      </c>
      <c r="D112" s="8" t="s">
        <v>127</v>
      </c>
      <c r="E112" s="7">
        <v>1</v>
      </c>
      <c r="F112" s="7">
        <v>530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119</v>
      </c>
      <c r="D113" s="8" t="s">
        <v>128</v>
      </c>
      <c r="E113" s="7">
        <v>6</v>
      </c>
      <c r="F113" s="7">
        <v>3198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119</v>
      </c>
      <c r="D114" s="8" t="s">
        <v>129</v>
      </c>
      <c r="E114" s="7">
        <v>1</v>
      </c>
      <c r="F114" s="7">
        <v>538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119</v>
      </c>
      <c r="D115" s="8" t="s">
        <v>130</v>
      </c>
      <c r="E115" s="7">
        <v>5</v>
      </c>
      <c r="F115" s="7">
        <v>2680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119</v>
      </c>
      <c r="D116" s="8" t="s">
        <v>131</v>
      </c>
      <c r="E116" s="7">
        <v>4</v>
      </c>
      <c r="F116" s="7">
        <v>2144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119</v>
      </c>
      <c r="D117" s="8" t="s">
        <v>132</v>
      </c>
      <c r="E117" s="7">
        <v>2</v>
      </c>
      <c r="F117" s="7">
        <v>1056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119</v>
      </c>
      <c r="D118" s="8" t="s">
        <v>133</v>
      </c>
      <c r="E118" s="7">
        <v>5</v>
      </c>
      <c r="F118" s="7">
        <v>2680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119</v>
      </c>
      <c r="D119" s="8" t="s">
        <v>134</v>
      </c>
      <c r="E119" s="7">
        <v>5</v>
      </c>
      <c r="F119" s="7">
        <v>2680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119</v>
      </c>
      <c r="D120" s="8" t="s">
        <v>135</v>
      </c>
      <c r="E120" s="7">
        <v>4</v>
      </c>
      <c r="F120" s="7">
        <v>2132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119</v>
      </c>
      <c r="D121" s="8" t="s">
        <v>136</v>
      </c>
      <c r="E121" s="7">
        <v>5</v>
      </c>
      <c r="F121" s="7">
        <v>2680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119</v>
      </c>
      <c r="D122" s="8" t="s">
        <v>137</v>
      </c>
      <c r="E122" s="7">
        <v>2</v>
      </c>
      <c r="F122" s="7">
        <v>1072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119</v>
      </c>
      <c r="D123" s="8" t="s">
        <v>138</v>
      </c>
      <c r="E123" s="7">
        <v>1</v>
      </c>
      <c r="F123" s="7">
        <v>536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119</v>
      </c>
      <c r="D124" s="8" t="s">
        <v>139</v>
      </c>
      <c r="E124" s="7">
        <v>2</v>
      </c>
      <c r="F124" s="7">
        <v>1056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119</v>
      </c>
      <c r="D125" s="8" t="s">
        <v>140</v>
      </c>
      <c r="E125" s="7">
        <v>2</v>
      </c>
      <c r="F125" s="7">
        <v>1072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119</v>
      </c>
      <c r="D126" s="8" t="s">
        <v>141</v>
      </c>
      <c r="E126" s="7">
        <v>1</v>
      </c>
      <c r="F126" s="7">
        <v>536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119</v>
      </c>
      <c r="D127" s="8" t="s">
        <v>142</v>
      </c>
      <c r="E127" s="7">
        <v>6</v>
      </c>
      <c r="F127" s="7">
        <v>3216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119</v>
      </c>
      <c r="D128" s="8" t="s">
        <v>143</v>
      </c>
      <c r="E128" s="7">
        <v>1</v>
      </c>
      <c r="F128" s="7">
        <v>536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119</v>
      </c>
      <c r="D129" s="8" t="s">
        <v>144</v>
      </c>
      <c r="E129" s="7">
        <v>3</v>
      </c>
      <c r="F129" s="7">
        <v>1608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119</v>
      </c>
      <c r="D130" s="8" t="s">
        <v>145</v>
      </c>
      <c r="E130" s="7">
        <v>1</v>
      </c>
      <c r="F130" s="7">
        <v>528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119</v>
      </c>
      <c r="D131" s="8" t="s">
        <v>146</v>
      </c>
      <c r="E131" s="7">
        <v>1</v>
      </c>
      <c r="F131" s="7">
        <v>536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119</v>
      </c>
      <c r="D132" s="8" t="s">
        <v>147</v>
      </c>
      <c r="E132" s="7">
        <v>4</v>
      </c>
      <c r="F132" s="7">
        <v>2144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119</v>
      </c>
      <c r="D133" s="8" t="s">
        <v>148</v>
      </c>
      <c r="E133" s="7">
        <v>4</v>
      </c>
      <c r="F133" s="7">
        <v>2132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119</v>
      </c>
      <c r="D134" s="8" t="s">
        <v>149</v>
      </c>
      <c r="E134" s="7">
        <v>3</v>
      </c>
      <c r="F134" s="7">
        <v>1614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119</v>
      </c>
      <c r="D135" s="8" t="s">
        <v>150</v>
      </c>
      <c r="E135" s="7">
        <v>3</v>
      </c>
      <c r="F135" s="7">
        <v>1608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119</v>
      </c>
      <c r="D136" s="8" t="s">
        <v>151</v>
      </c>
      <c r="E136" s="7">
        <v>1</v>
      </c>
      <c r="F136" s="7">
        <v>1290</v>
      </c>
      <c r="G136" s="9" t="s">
        <v>21</v>
      </c>
    </row>
    <row r="137" ht="15" customHeight="1" spans="1:7">
      <c r="A137" s="7">
        <f>SUBTOTAL(103,B$3:B136)*1</f>
        <v>134</v>
      </c>
      <c r="B137" s="8" t="s">
        <v>9</v>
      </c>
      <c r="C137" s="8" t="s">
        <v>119</v>
      </c>
      <c r="D137" s="8" t="s">
        <v>152</v>
      </c>
      <c r="E137" s="7">
        <v>1</v>
      </c>
      <c r="F137" s="7">
        <v>1290</v>
      </c>
      <c r="G137" s="9" t="s">
        <v>21</v>
      </c>
    </row>
    <row r="138" ht="15" customHeight="1" spans="1:7">
      <c r="A138" s="7">
        <f>SUBTOTAL(103,B$3:B137)*1</f>
        <v>135</v>
      </c>
      <c r="B138" s="8" t="s">
        <v>9</v>
      </c>
      <c r="C138" s="8" t="s">
        <v>119</v>
      </c>
      <c r="D138" s="8" t="s">
        <v>153</v>
      </c>
      <c r="E138" s="7">
        <v>1</v>
      </c>
      <c r="F138" s="7">
        <v>1290</v>
      </c>
      <c r="G138" s="9" t="s">
        <v>21</v>
      </c>
    </row>
    <row r="139" ht="15" customHeight="1" spans="1:7">
      <c r="A139" s="7">
        <f>SUBTOTAL(103,B$3:B138)*1</f>
        <v>136</v>
      </c>
      <c r="B139" s="8" t="s">
        <v>9</v>
      </c>
      <c r="C139" s="8" t="s">
        <v>119</v>
      </c>
      <c r="D139" s="8" t="s">
        <v>154</v>
      </c>
      <c r="E139" s="7">
        <v>1</v>
      </c>
      <c r="F139" s="7">
        <v>1290</v>
      </c>
      <c r="G139" s="9" t="s">
        <v>21</v>
      </c>
    </row>
    <row r="140" ht="15" customHeight="1" spans="1:7">
      <c r="A140" s="7">
        <f>SUBTOTAL(103,B$3:B139)*1</f>
        <v>137</v>
      </c>
      <c r="B140" s="8" t="s">
        <v>9</v>
      </c>
      <c r="C140" s="8" t="s">
        <v>119</v>
      </c>
      <c r="D140" s="8" t="s">
        <v>155</v>
      </c>
      <c r="E140" s="7">
        <v>1</v>
      </c>
      <c r="F140" s="7">
        <v>1290</v>
      </c>
      <c r="G140" s="9" t="s">
        <v>21</v>
      </c>
    </row>
    <row r="141" ht="15" customHeight="1" spans="1:7">
      <c r="A141" s="7">
        <f>SUBTOTAL(103,B$3:B140)*1</f>
        <v>138</v>
      </c>
      <c r="B141" s="8" t="s">
        <v>9</v>
      </c>
      <c r="C141" s="8" t="s">
        <v>119</v>
      </c>
      <c r="D141" s="8" t="s">
        <v>156</v>
      </c>
      <c r="E141" s="7">
        <v>1</v>
      </c>
      <c r="F141" s="7">
        <v>1290</v>
      </c>
      <c r="G141" s="9" t="s">
        <v>21</v>
      </c>
    </row>
    <row r="142" ht="15" customHeight="1" spans="1:7">
      <c r="A142" s="7">
        <f>SUBTOTAL(103,B$3:B141)*1</f>
        <v>139</v>
      </c>
      <c r="B142" s="8" t="s">
        <v>9</v>
      </c>
      <c r="C142" s="8" t="s">
        <v>119</v>
      </c>
      <c r="D142" s="8" t="s">
        <v>157</v>
      </c>
      <c r="E142" s="7">
        <v>1</v>
      </c>
      <c r="F142" s="7">
        <v>1290</v>
      </c>
      <c r="G142" s="9" t="s">
        <v>21</v>
      </c>
    </row>
    <row r="143" ht="15" customHeight="1" spans="1:7">
      <c r="A143" s="7">
        <f>SUBTOTAL(103,B$3:B142)*1</f>
        <v>140</v>
      </c>
      <c r="B143" s="8" t="s">
        <v>9</v>
      </c>
      <c r="C143" s="8" t="s">
        <v>119</v>
      </c>
      <c r="D143" s="8" t="s">
        <v>158</v>
      </c>
      <c r="E143" s="7">
        <v>1</v>
      </c>
      <c r="F143" s="7">
        <v>1290</v>
      </c>
      <c r="G143" s="9" t="s">
        <v>21</v>
      </c>
    </row>
    <row r="144" ht="15" customHeight="1" spans="1:7">
      <c r="A144" s="7">
        <f>SUBTOTAL(103,B$3:B143)*1</f>
        <v>141</v>
      </c>
      <c r="B144" s="8" t="s">
        <v>9</v>
      </c>
      <c r="C144" s="8" t="s">
        <v>119</v>
      </c>
      <c r="D144" s="8" t="s">
        <v>159</v>
      </c>
      <c r="E144" s="7">
        <v>1</v>
      </c>
      <c r="F144" s="7">
        <v>1290</v>
      </c>
      <c r="G144" s="9" t="s">
        <v>21</v>
      </c>
    </row>
    <row r="145" ht="15" customHeight="1" spans="1:7">
      <c r="A145" s="7">
        <f>SUBTOTAL(103,B$3:B144)*1</f>
        <v>142</v>
      </c>
      <c r="B145" s="8" t="s">
        <v>9</v>
      </c>
      <c r="C145" s="8" t="s">
        <v>119</v>
      </c>
      <c r="D145" s="8" t="s">
        <v>160</v>
      </c>
      <c r="E145" s="7">
        <v>1</v>
      </c>
      <c r="F145" s="7">
        <v>1290</v>
      </c>
      <c r="G145" s="9" t="s">
        <v>21</v>
      </c>
    </row>
    <row r="146" ht="15" customHeight="1" spans="1:7">
      <c r="A146" s="7">
        <f>SUBTOTAL(103,B$3:B145)*1</f>
        <v>143</v>
      </c>
      <c r="B146" s="8" t="s">
        <v>9</v>
      </c>
      <c r="C146" s="8" t="s">
        <v>119</v>
      </c>
      <c r="D146" s="8" t="s">
        <v>161</v>
      </c>
      <c r="E146" s="7">
        <v>1</v>
      </c>
      <c r="F146" s="7">
        <v>1290</v>
      </c>
      <c r="G146" s="9" t="s">
        <v>21</v>
      </c>
    </row>
    <row r="147" ht="15" customHeight="1" spans="1:7">
      <c r="A147" s="7">
        <f>SUBTOTAL(103,B$3:B146)*1</f>
        <v>144</v>
      </c>
      <c r="B147" s="8" t="s">
        <v>9</v>
      </c>
      <c r="C147" s="8" t="s">
        <v>119</v>
      </c>
      <c r="D147" s="8" t="s">
        <v>162</v>
      </c>
      <c r="E147" s="7">
        <v>1</v>
      </c>
      <c r="F147" s="7">
        <v>1290</v>
      </c>
      <c r="G147" s="9" t="s">
        <v>21</v>
      </c>
    </row>
    <row r="148" ht="15" customHeight="1" spans="1:7">
      <c r="A148" s="7">
        <f>SUBTOTAL(103,B$3:B147)*1</f>
        <v>145</v>
      </c>
      <c r="B148" s="8" t="s">
        <v>9</v>
      </c>
      <c r="C148" s="8" t="s">
        <v>119</v>
      </c>
      <c r="D148" s="8" t="s">
        <v>163</v>
      </c>
      <c r="E148" s="7">
        <v>1</v>
      </c>
      <c r="F148" s="7">
        <v>1290</v>
      </c>
      <c r="G148" s="9" t="s">
        <v>21</v>
      </c>
    </row>
    <row r="149" ht="15" customHeight="1" spans="1:7">
      <c r="A149" s="7">
        <f>SUBTOTAL(103,B$3:B148)*1</f>
        <v>146</v>
      </c>
      <c r="B149" s="8" t="s">
        <v>9</v>
      </c>
      <c r="C149" s="8" t="s">
        <v>119</v>
      </c>
      <c r="D149" s="8" t="s">
        <v>164</v>
      </c>
      <c r="E149" s="7">
        <v>1</v>
      </c>
      <c r="F149" s="7">
        <v>1290</v>
      </c>
      <c r="G149" s="9" t="s">
        <v>21</v>
      </c>
    </row>
    <row r="150" ht="15" customHeight="1" spans="1:7">
      <c r="A150" s="7">
        <f>SUBTOTAL(103,B$3:B149)*1</f>
        <v>147</v>
      </c>
      <c r="B150" s="8" t="s">
        <v>9</v>
      </c>
      <c r="C150" s="8" t="s">
        <v>119</v>
      </c>
      <c r="D150" s="8" t="s">
        <v>165</v>
      </c>
      <c r="E150" s="7">
        <v>1</v>
      </c>
      <c r="F150" s="7">
        <v>1290</v>
      </c>
      <c r="G150" s="9" t="s">
        <v>21</v>
      </c>
    </row>
    <row r="151" ht="15" customHeight="1" spans="1:7">
      <c r="A151" s="7">
        <f>SUBTOTAL(103,B$3:B150)*1</f>
        <v>148</v>
      </c>
      <c r="B151" s="8" t="s">
        <v>9</v>
      </c>
      <c r="C151" s="8" t="s">
        <v>119</v>
      </c>
      <c r="D151" s="8" t="s">
        <v>166</v>
      </c>
      <c r="E151" s="7">
        <v>1</v>
      </c>
      <c r="F151" s="7">
        <v>1290</v>
      </c>
      <c r="G151" s="9" t="s">
        <v>21</v>
      </c>
    </row>
    <row r="152" ht="15" customHeight="1" spans="1:7">
      <c r="A152" s="7">
        <f>SUBTOTAL(103,B$3:B151)*1</f>
        <v>149</v>
      </c>
      <c r="B152" s="8" t="s">
        <v>9</v>
      </c>
      <c r="C152" s="8" t="s">
        <v>167</v>
      </c>
      <c r="D152" s="8" t="s">
        <v>168</v>
      </c>
      <c r="E152" s="7">
        <v>1</v>
      </c>
      <c r="F152" s="7">
        <v>536</v>
      </c>
      <c r="G152" s="9" t="s">
        <v>12</v>
      </c>
    </row>
    <row r="153" ht="15" customHeight="1" spans="1:7">
      <c r="A153" s="7">
        <f>SUBTOTAL(103,B$3:B152)*1</f>
        <v>150</v>
      </c>
      <c r="B153" s="8" t="s">
        <v>9</v>
      </c>
      <c r="C153" s="8" t="s">
        <v>167</v>
      </c>
      <c r="D153" s="8" t="s">
        <v>169</v>
      </c>
      <c r="E153" s="7">
        <v>5</v>
      </c>
      <c r="F153" s="7">
        <v>2680</v>
      </c>
      <c r="G153" s="9" t="s">
        <v>12</v>
      </c>
    </row>
    <row r="154" ht="15" customHeight="1" spans="1:7">
      <c r="A154" s="7">
        <f>SUBTOTAL(103,B$3:B153)*1</f>
        <v>151</v>
      </c>
      <c r="B154" s="8" t="s">
        <v>9</v>
      </c>
      <c r="C154" s="8" t="s">
        <v>167</v>
      </c>
      <c r="D154" s="8" t="s">
        <v>170</v>
      </c>
      <c r="E154" s="7">
        <v>1</v>
      </c>
      <c r="F154" s="7">
        <v>1290</v>
      </c>
      <c r="G154" s="9" t="s">
        <v>21</v>
      </c>
    </row>
    <row r="155" ht="15" customHeight="1" spans="1:7">
      <c r="A155" s="7">
        <f>SUBTOTAL(103,B$3:B154)*1</f>
        <v>152</v>
      </c>
      <c r="B155" s="8" t="s">
        <v>9</v>
      </c>
      <c r="C155" s="8" t="s">
        <v>171</v>
      </c>
      <c r="D155" s="8" t="s">
        <v>172</v>
      </c>
      <c r="E155" s="7">
        <v>3</v>
      </c>
      <c r="F155" s="7">
        <v>1584</v>
      </c>
      <c r="G155" s="9" t="s">
        <v>12</v>
      </c>
    </row>
    <row r="156" ht="15" customHeight="1" spans="1:7">
      <c r="A156" s="7">
        <f>SUBTOTAL(103,B$3:B155)*1</f>
        <v>153</v>
      </c>
      <c r="B156" s="8" t="s">
        <v>9</v>
      </c>
      <c r="C156" s="8" t="s">
        <v>171</v>
      </c>
      <c r="D156" s="8" t="s">
        <v>173</v>
      </c>
      <c r="E156" s="7">
        <v>1</v>
      </c>
      <c r="F156" s="7">
        <v>536</v>
      </c>
      <c r="G156" s="9" t="s">
        <v>12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171</v>
      </c>
      <c r="D157" s="8" t="s">
        <v>174</v>
      </c>
      <c r="E157" s="7">
        <v>5</v>
      </c>
      <c r="F157" s="7">
        <v>2680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171</v>
      </c>
      <c r="D158" s="8" t="s">
        <v>175</v>
      </c>
      <c r="E158" s="7">
        <v>1</v>
      </c>
      <c r="F158" s="7">
        <v>536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171</v>
      </c>
      <c r="D159" s="8" t="s">
        <v>176</v>
      </c>
      <c r="E159" s="7">
        <v>3</v>
      </c>
      <c r="F159" s="7">
        <v>1599</v>
      </c>
      <c r="G159" s="9" t="s">
        <v>12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171</v>
      </c>
      <c r="D160" s="8" t="s">
        <v>177</v>
      </c>
      <c r="E160" s="7">
        <v>2</v>
      </c>
      <c r="F160" s="7">
        <v>1076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171</v>
      </c>
      <c r="D161" s="8" t="s">
        <v>178</v>
      </c>
      <c r="E161" s="7">
        <v>1</v>
      </c>
      <c r="F161" s="7">
        <v>536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171</v>
      </c>
      <c r="D162" s="8" t="s">
        <v>179</v>
      </c>
      <c r="E162" s="7">
        <v>1</v>
      </c>
      <c r="F162" s="7">
        <v>1290</v>
      </c>
      <c r="G162" s="9" t="s">
        <v>21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171</v>
      </c>
      <c r="D163" s="8" t="s">
        <v>180</v>
      </c>
      <c r="E163" s="7">
        <v>1</v>
      </c>
      <c r="F163" s="7">
        <v>1290</v>
      </c>
      <c r="G163" s="9" t="s">
        <v>21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171</v>
      </c>
      <c r="D164" s="8" t="s">
        <v>181</v>
      </c>
      <c r="E164" s="7">
        <v>1</v>
      </c>
      <c r="F164" s="7">
        <v>1290</v>
      </c>
      <c r="G164" s="9" t="s">
        <v>21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171</v>
      </c>
      <c r="D165" s="8" t="s">
        <v>182</v>
      </c>
      <c r="E165" s="7">
        <v>1</v>
      </c>
      <c r="F165" s="7">
        <v>1290</v>
      </c>
      <c r="G165" s="9" t="s">
        <v>21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171</v>
      </c>
      <c r="D166" s="8" t="s">
        <v>183</v>
      </c>
      <c r="E166" s="7">
        <v>1</v>
      </c>
      <c r="F166" s="7">
        <v>1290</v>
      </c>
      <c r="G166" s="9" t="s">
        <v>21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171</v>
      </c>
      <c r="D167" s="8" t="s">
        <v>184</v>
      </c>
      <c r="E167" s="7">
        <v>1</v>
      </c>
      <c r="F167" s="7">
        <v>1290</v>
      </c>
      <c r="G167" s="9" t="s">
        <v>21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171</v>
      </c>
      <c r="D168" s="8" t="s">
        <v>185</v>
      </c>
      <c r="E168" s="7">
        <v>1</v>
      </c>
      <c r="F168" s="7">
        <v>1290</v>
      </c>
      <c r="G168" s="9" t="s">
        <v>21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171</v>
      </c>
      <c r="D169" s="8" t="s">
        <v>186</v>
      </c>
      <c r="E169" s="7">
        <v>1</v>
      </c>
      <c r="F169" s="7">
        <v>1290</v>
      </c>
      <c r="G169" s="9" t="s">
        <v>21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171</v>
      </c>
      <c r="D170" s="8" t="s">
        <v>187</v>
      </c>
      <c r="E170" s="7">
        <v>3</v>
      </c>
      <c r="F170" s="7">
        <v>0</v>
      </c>
      <c r="G170" s="9" t="s">
        <v>29</v>
      </c>
    </row>
    <row r="171" ht="15" customHeight="1" spans="1:7">
      <c r="A171" s="7">
        <f>SUBTOTAL(103,B$3:B170)*1</f>
        <v>168</v>
      </c>
      <c r="B171" s="8" t="s">
        <v>9</v>
      </c>
      <c r="C171" s="8" t="s">
        <v>188</v>
      </c>
      <c r="D171" s="8" t="s">
        <v>189</v>
      </c>
      <c r="E171" s="7">
        <v>4</v>
      </c>
      <c r="F171" s="7">
        <v>2144</v>
      </c>
      <c r="G171" s="9" t="s">
        <v>12</v>
      </c>
    </row>
    <row r="172" ht="15" customHeight="1" spans="1:7">
      <c r="A172" s="7">
        <f>SUBTOTAL(103,B$3:B171)*1</f>
        <v>169</v>
      </c>
      <c r="B172" s="8" t="s">
        <v>9</v>
      </c>
      <c r="C172" s="8" t="s">
        <v>188</v>
      </c>
      <c r="D172" s="8" t="s">
        <v>190</v>
      </c>
      <c r="E172" s="7">
        <v>3</v>
      </c>
      <c r="F172" s="7">
        <v>1608</v>
      </c>
      <c r="G172" s="9" t="s">
        <v>12</v>
      </c>
    </row>
    <row r="173" ht="15" customHeight="1" spans="1:7">
      <c r="A173" s="7">
        <f>SUBTOTAL(103,B$3:B172)*1</f>
        <v>170</v>
      </c>
      <c r="B173" s="8" t="s">
        <v>9</v>
      </c>
      <c r="C173" s="8" t="s">
        <v>188</v>
      </c>
      <c r="D173" s="8" t="s">
        <v>191</v>
      </c>
      <c r="E173" s="7">
        <v>6</v>
      </c>
      <c r="F173" s="7">
        <v>3216</v>
      </c>
      <c r="G173" s="9" t="s">
        <v>12</v>
      </c>
    </row>
    <row r="174" ht="15" customHeight="1" spans="1:7">
      <c r="A174" s="7">
        <f>SUBTOTAL(103,B$3:B173)*1</f>
        <v>171</v>
      </c>
      <c r="B174" s="8" t="s">
        <v>9</v>
      </c>
      <c r="C174" s="8" t="s">
        <v>188</v>
      </c>
      <c r="D174" s="8" t="s">
        <v>192</v>
      </c>
      <c r="E174" s="7">
        <v>3</v>
      </c>
      <c r="F174" s="7">
        <v>1584</v>
      </c>
      <c r="G174" s="9" t="s">
        <v>12</v>
      </c>
    </row>
    <row r="175" ht="15" customHeight="1" spans="1:7">
      <c r="A175" s="7">
        <f>SUBTOTAL(103,B$3:B174)*1</f>
        <v>172</v>
      </c>
      <c r="B175" s="8" t="s">
        <v>9</v>
      </c>
      <c r="C175" s="8" t="s">
        <v>188</v>
      </c>
      <c r="D175" s="8" t="s">
        <v>193</v>
      </c>
      <c r="E175" s="7">
        <v>1</v>
      </c>
      <c r="F175" s="7">
        <v>1290</v>
      </c>
      <c r="G175" s="9" t="s">
        <v>21</v>
      </c>
    </row>
    <row r="176" ht="15" customHeight="1" spans="1:7">
      <c r="A176" s="7">
        <f>SUBTOTAL(103,B$3:B175)*1</f>
        <v>173</v>
      </c>
      <c r="B176" s="8" t="s">
        <v>9</v>
      </c>
      <c r="C176" s="8" t="s">
        <v>188</v>
      </c>
      <c r="D176" s="8" t="s">
        <v>194</v>
      </c>
      <c r="E176" s="7">
        <v>1</v>
      </c>
      <c r="F176" s="7">
        <v>1290</v>
      </c>
      <c r="G176" s="9" t="s">
        <v>21</v>
      </c>
    </row>
    <row r="177" ht="15" customHeight="1" spans="1:7">
      <c r="A177" s="7">
        <f>SUBTOTAL(103,B$3:B176)*1</f>
        <v>174</v>
      </c>
      <c r="B177" s="8" t="s">
        <v>9</v>
      </c>
      <c r="C177" s="8" t="s">
        <v>188</v>
      </c>
      <c r="D177" s="8" t="s">
        <v>195</v>
      </c>
      <c r="E177" s="7">
        <v>2</v>
      </c>
      <c r="F177" s="7">
        <v>2580</v>
      </c>
      <c r="G177" s="9" t="s">
        <v>21</v>
      </c>
    </row>
    <row r="178" ht="15" customHeight="1" spans="1:7">
      <c r="A178" s="7">
        <f>SUBTOTAL(103,B$3:B177)*1</f>
        <v>175</v>
      </c>
      <c r="B178" s="8" t="s">
        <v>9</v>
      </c>
      <c r="C178" s="8" t="s">
        <v>188</v>
      </c>
      <c r="D178" s="8" t="s">
        <v>196</v>
      </c>
      <c r="E178" s="7">
        <v>1</v>
      </c>
      <c r="F178" s="7">
        <v>1290</v>
      </c>
      <c r="G178" s="9" t="s">
        <v>21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197</v>
      </c>
      <c r="D179" s="8" t="s">
        <v>198</v>
      </c>
      <c r="E179" s="7">
        <v>1</v>
      </c>
      <c r="F179" s="7">
        <v>536</v>
      </c>
      <c r="G179" s="9" t="s">
        <v>12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197</v>
      </c>
      <c r="D180" s="8" t="s">
        <v>199</v>
      </c>
      <c r="E180" s="7">
        <v>5</v>
      </c>
      <c r="F180" s="7">
        <v>2680</v>
      </c>
      <c r="G180" s="9" t="s">
        <v>12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197</v>
      </c>
      <c r="D181" s="8" t="s">
        <v>200</v>
      </c>
      <c r="E181" s="7">
        <v>1</v>
      </c>
      <c r="F181" s="7">
        <v>536</v>
      </c>
      <c r="G181" s="9" t="s">
        <v>12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197</v>
      </c>
      <c r="D182" s="8" t="s">
        <v>201</v>
      </c>
      <c r="E182" s="7">
        <v>1</v>
      </c>
      <c r="F182" s="7">
        <v>536</v>
      </c>
      <c r="G182" s="9" t="s">
        <v>12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197</v>
      </c>
      <c r="D183" s="8" t="s">
        <v>202</v>
      </c>
      <c r="E183" s="7">
        <v>1</v>
      </c>
      <c r="F183" s="7">
        <v>1290</v>
      </c>
      <c r="G183" s="9" t="s">
        <v>21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197</v>
      </c>
      <c r="D184" s="8" t="s">
        <v>203</v>
      </c>
      <c r="E184" s="7">
        <v>1</v>
      </c>
      <c r="F184" s="7">
        <v>1290</v>
      </c>
      <c r="G184" s="9" t="s">
        <v>21</v>
      </c>
    </row>
    <row r="185" ht="15" customHeight="1" spans="1:7">
      <c r="A185" s="7">
        <f>SUBTOTAL(103,B$3:B184)*1</f>
        <v>182</v>
      </c>
      <c r="B185" s="8" t="s">
        <v>9</v>
      </c>
      <c r="C185" s="8" t="s">
        <v>197</v>
      </c>
      <c r="D185" s="8" t="s">
        <v>204</v>
      </c>
      <c r="E185" s="7">
        <v>1</v>
      </c>
      <c r="F185" s="7">
        <v>1290</v>
      </c>
      <c r="G185" s="9" t="s">
        <v>21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205</v>
      </c>
      <c r="D186" s="8" t="s">
        <v>206</v>
      </c>
      <c r="E186" s="7">
        <v>1</v>
      </c>
      <c r="F186" s="7">
        <v>536</v>
      </c>
      <c r="G186" s="9" t="s">
        <v>12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205</v>
      </c>
      <c r="D187" s="8" t="s">
        <v>207</v>
      </c>
      <c r="E187" s="7">
        <v>4</v>
      </c>
      <c r="F187" s="7">
        <v>2144</v>
      </c>
      <c r="G187" s="9" t="s">
        <v>12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205</v>
      </c>
      <c r="D188" s="8" t="s">
        <v>208</v>
      </c>
      <c r="E188" s="7">
        <v>5</v>
      </c>
      <c r="F188" s="7">
        <v>2680</v>
      </c>
      <c r="G188" s="9" t="s">
        <v>12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205</v>
      </c>
      <c r="D189" s="8" t="s">
        <v>209</v>
      </c>
      <c r="E189" s="7">
        <v>4</v>
      </c>
      <c r="F189" s="7">
        <v>2144</v>
      </c>
      <c r="G189" s="9" t="s">
        <v>12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205</v>
      </c>
      <c r="D190" s="8" t="s">
        <v>210</v>
      </c>
      <c r="E190" s="7">
        <v>2</v>
      </c>
      <c r="F190" s="7">
        <v>1072</v>
      </c>
      <c r="G190" s="9" t="s">
        <v>12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205</v>
      </c>
      <c r="D191" s="8" t="s">
        <v>211</v>
      </c>
      <c r="E191" s="7">
        <v>3</v>
      </c>
      <c r="F191" s="7">
        <v>1608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205</v>
      </c>
      <c r="D192" s="8" t="s">
        <v>212</v>
      </c>
      <c r="E192" s="7">
        <v>2</v>
      </c>
      <c r="F192" s="7">
        <v>1072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205</v>
      </c>
      <c r="D193" s="8" t="s">
        <v>213</v>
      </c>
      <c r="E193" s="7">
        <v>1</v>
      </c>
      <c r="F193" s="7">
        <v>530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205</v>
      </c>
      <c r="D194" s="8" t="s">
        <v>214</v>
      </c>
      <c r="E194" s="7">
        <v>1</v>
      </c>
      <c r="F194" s="7">
        <v>536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205</v>
      </c>
      <c r="D195" s="8" t="s">
        <v>215</v>
      </c>
      <c r="E195" s="7">
        <v>5</v>
      </c>
      <c r="F195" s="7">
        <v>2680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205</v>
      </c>
      <c r="D196" s="8" t="s">
        <v>216</v>
      </c>
      <c r="E196" s="7">
        <v>1</v>
      </c>
      <c r="F196" s="7">
        <v>1290</v>
      </c>
      <c r="G196" s="9" t="s">
        <v>21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205</v>
      </c>
      <c r="D197" s="8" t="s">
        <v>217</v>
      </c>
      <c r="E197" s="7">
        <v>1</v>
      </c>
      <c r="F197" s="7">
        <v>1290</v>
      </c>
      <c r="G197" s="9" t="s">
        <v>21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205</v>
      </c>
      <c r="D198" s="8" t="s">
        <v>218</v>
      </c>
      <c r="E198" s="7">
        <v>1</v>
      </c>
      <c r="F198" s="7">
        <v>1290</v>
      </c>
      <c r="G198" s="9" t="s">
        <v>21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205</v>
      </c>
      <c r="D199" s="8" t="s">
        <v>219</v>
      </c>
      <c r="E199" s="7">
        <v>1</v>
      </c>
      <c r="F199" s="7">
        <v>1290</v>
      </c>
      <c r="G199" s="9" t="s">
        <v>21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205</v>
      </c>
      <c r="D200" s="8" t="s">
        <v>220</v>
      </c>
      <c r="E200" s="7">
        <v>1</v>
      </c>
      <c r="F200" s="7">
        <v>1290</v>
      </c>
      <c r="G200" s="9" t="s">
        <v>21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205</v>
      </c>
      <c r="D201" s="8" t="s">
        <v>221</v>
      </c>
      <c r="E201" s="7">
        <v>1</v>
      </c>
      <c r="F201" s="7">
        <v>1290</v>
      </c>
      <c r="G201" s="9" t="s">
        <v>21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205</v>
      </c>
      <c r="D202" s="8" t="s">
        <v>222</v>
      </c>
      <c r="E202" s="7">
        <v>1</v>
      </c>
      <c r="F202" s="7">
        <v>1290</v>
      </c>
      <c r="G202" s="9" t="s">
        <v>21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205</v>
      </c>
      <c r="D203" s="8" t="s">
        <v>223</v>
      </c>
      <c r="E203" s="7">
        <v>1</v>
      </c>
      <c r="F203" s="7">
        <v>1290</v>
      </c>
      <c r="G203" s="9" t="s">
        <v>21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205</v>
      </c>
      <c r="D204" s="8" t="s">
        <v>224</v>
      </c>
      <c r="E204" s="7">
        <v>1</v>
      </c>
      <c r="F204" s="7">
        <v>1290</v>
      </c>
      <c r="G204" s="9" t="s">
        <v>21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205</v>
      </c>
      <c r="D205" s="8" t="s">
        <v>225</v>
      </c>
      <c r="E205" s="7">
        <v>1</v>
      </c>
      <c r="F205" s="7">
        <v>1290</v>
      </c>
      <c r="G205" s="9" t="s">
        <v>21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205</v>
      </c>
      <c r="D206" s="8" t="s">
        <v>226</v>
      </c>
      <c r="E206" s="7">
        <v>1</v>
      </c>
      <c r="F206" s="7">
        <v>1290</v>
      </c>
      <c r="G206" s="9" t="s">
        <v>21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205</v>
      </c>
      <c r="D207" s="8" t="s">
        <v>227</v>
      </c>
      <c r="E207" s="7">
        <v>1</v>
      </c>
      <c r="F207" s="7">
        <v>1290</v>
      </c>
      <c r="G207" s="9" t="s">
        <v>21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205</v>
      </c>
      <c r="D208" s="8" t="s">
        <v>228</v>
      </c>
      <c r="E208" s="7">
        <v>1</v>
      </c>
      <c r="F208" s="7">
        <v>1290</v>
      </c>
      <c r="G208" s="9" t="s">
        <v>21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205</v>
      </c>
      <c r="D209" s="8" t="s">
        <v>229</v>
      </c>
      <c r="E209" s="7">
        <v>1</v>
      </c>
      <c r="F209" s="7">
        <v>1290</v>
      </c>
      <c r="G209" s="9" t="s">
        <v>21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205</v>
      </c>
      <c r="D210" s="8" t="s">
        <v>230</v>
      </c>
      <c r="E210" s="7">
        <v>1</v>
      </c>
      <c r="F210" s="7">
        <v>1290</v>
      </c>
      <c r="G210" s="9" t="s">
        <v>21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205</v>
      </c>
      <c r="D211" s="8" t="s">
        <v>231</v>
      </c>
      <c r="E211" s="7">
        <v>4</v>
      </c>
      <c r="F211" s="7">
        <v>0</v>
      </c>
      <c r="G211" s="9" t="s">
        <v>29</v>
      </c>
    </row>
    <row r="212" ht="15" customHeight="1" spans="1:7">
      <c r="A212" s="7">
        <f>SUBTOTAL(103,B$3:B211)*1</f>
        <v>209</v>
      </c>
      <c r="B212" s="8" t="s">
        <v>9</v>
      </c>
      <c r="C212" s="8" t="s">
        <v>232</v>
      </c>
      <c r="D212" s="8" t="s">
        <v>233</v>
      </c>
      <c r="E212" s="7">
        <v>4</v>
      </c>
      <c r="F212" s="7">
        <v>2132</v>
      </c>
      <c r="G212" s="9" t="s">
        <v>12</v>
      </c>
    </row>
    <row r="213" ht="15" customHeight="1" spans="1:7">
      <c r="A213" s="7">
        <f>SUBTOTAL(103,B$3:B212)*1</f>
        <v>210</v>
      </c>
      <c r="B213" s="8" t="s">
        <v>9</v>
      </c>
      <c r="C213" s="8" t="s">
        <v>232</v>
      </c>
      <c r="D213" s="8" t="s">
        <v>234</v>
      </c>
      <c r="E213" s="7">
        <v>3</v>
      </c>
      <c r="F213" s="7">
        <v>1608</v>
      </c>
      <c r="G213" s="9" t="s">
        <v>12</v>
      </c>
    </row>
    <row r="214" ht="15" customHeight="1" spans="1:7">
      <c r="A214" s="7">
        <f>SUBTOTAL(103,B$3:B213)*1</f>
        <v>211</v>
      </c>
      <c r="B214" s="8" t="s">
        <v>9</v>
      </c>
      <c r="C214" s="8" t="s">
        <v>232</v>
      </c>
      <c r="D214" s="8" t="s">
        <v>235</v>
      </c>
      <c r="E214" s="7">
        <v>4</v>
      </c>
      <c r="F214" s="7">
        <v>2144</v>
      </c>
      <c r="G214" s="9" t="s">
        <v>12</v>
      </c>
    </row>
    <row r="215" ht="15" customHeight="1" spans="1:7">
      <c r="A215" s="7">
        <f>SUBTOTAL(103,B$3:B214)*1</f>
        <v>212</v>
      </c>
      <c r="B215" s="8" t="s">
        <v>9</v>
      </c>
      <c r="C215" s="8" t="s">
        <v>232</v>
      </c>
      <c r="D215" s="8" t="s">
        <v>236</v>
      </c>
      <c r="E215" s="7">
        <v>2</v>
      </c>
      <c r="F215" s="7">
        <v>1072</v>
      </c>
      <c r="G215" s="9" t="s">
        <v>12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232</v>
      </c>
      <c r="D216" s="8" t="s">
        <v>237</v>
      </c>
      <c r="E216" s="7">
        <v>5</v>
      </c>
      <c r="F216" s="7">
        <v>2680</v>
      </c>
      <c r="G216" s="9" t="s">
        <v>12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232</v>
      </c>
      <c r="D217" s="8" t="s">
        <v>238</v>
      </c>
      <c r="E217" s="7">
        <v>4</v>
      </c>
      <c r="F217" s="7">
        <v>2144</v>
      </c>
      <c r="G217" s="9" t="s">
        <v>12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232</v>
      </c>
      <c r="D218" s="8" t="s">
        <v>78</v>
      </c>
      <c r="E218" s="7">
        <v>3</v>
      </c>
      <c r="F218" s="7">
        <v>1608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232</v>
      </c>
      <c r="D219" s="8" t="s">
        <v>239</v>
      </c>
      <c r="E219" s="7">
        <v>5</v>
      </c>
      <c r="F219" s="7">
        <v>2680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232</v>
      </c>
      <c r="D220" s="8" t="s">
        <v>240</v>
      </c>
      <c r="E220" s="7">
        <v>2</v>
      </c>
      <c r="F220" s="7">
        <v>1066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232</v>
      </c>
      <c r="D221" s="8" t="s">
        <v>241</v>
      </c>
      <c r="E221" s="7">
        <v>2</v>
      </c>
      <c r="F221" s="7">
        <v>1072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232</v>
      </c>
      <c r="D222" s="8" t="s">
        <v>242</v>
      </c>
      <c r="E222" s="7">
        <v>5</v>
      </c>
      <c r="F222" s="7">
        <v>2680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232</v>
      </c>
      <c r="D223" s="8" t="s">
        <v>243</v>
      </c>
      <c r="E223" s="7">
        <v>5</v>
      </c>
      <c r="F223" s="7">
        <v>2680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232</v>
      </c>
      <c r="D224" s="8" t="s">
        <v>244</v>
      </c>
      <c r="E224" s="7">
        <v>1</v>
      </c>
      <c r="F224" s="7">
        <v>536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232</v>
      </c>
      <c r="D225" s="8" t="s">
        <v>245</v>
      </c>
      <c r="E225" s="7">
        <v>2</v>
      </c>
      <c r="F225" s="7">
        <v>1072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232</v>
      </c>
      <c r="D226" s="8" t="s">
        <v>246</v>
      </c>
      <c r="E226" s="7">
        <v>6</v>
      </c>
      <c r="F226" s="7">
        <v>3216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232</v>
      </c>
      <c r="D227" s="8" t="s">
        <v>247</v>
      </c>
      <c r="E227" s="7">
        <v>2</v>
      </c>
      <c r="F227" s="7">
        <v>1060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232</v>
      </c>
      <c r="D228" s="8" t="s">
        <v>248</v>
      </c>
      <c r="E228" s="7">
        <v>5</v>
      </c>
      <c r="F228" s="7">
        <v>2680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232</v>
      </c>
      <c r="D229" s="8" t="s">
        <v>249</v>
      </c>
      <c r="E229" s="7">
        <v>2</v>
      </c>
      <c r="F229" s="7">
        <v>1072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232</v>
      </c>
      <c r="D230" s="8" t="s">
        <v>250</v>
      </c>
      <c r="E230" s="7">
        <v>3</v>
      </c>
      <c r="F230" s="7">
        <v>1608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232</v>
      </c>
      <c r="D231" s="8" t="s">
        <v>251</v>
      </c>
      <c r="E231" s="7">
        <v>1</v>
      </c>
      <c r="F231" s="7">
        <v>536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232</v>
      </c>
      <c r="D232" s="8" t="s">
        <v>252</v>
      </c>
      <c r="E232" s="7">
        <v>1</v>
      </c>
      <c r="F232" s="7">
        <v>530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232</v>
      </c>
      <c r="D233" s="8" t="s">
        <v>253</v>
      </c>
      <c r="E233" s="7">
        <v>6</v>
      </c>
      <c r="F233" s="7">
        <v>3216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232</v>
      </c>
      <c r="D234" s="8" t="s">
        <v>254</v>
      </c>
      <c r="E234" s="7">
        <v>1</v>
      </c>
      <c r="F234" s="7">
        <v>536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232</v>
      </c>
      <c r="D235" s="8" t="s">
        <v>255</v>
      </c>
      <c r="E235" s="7">
        <v>1</v>
      </c>
      <c r="F235" s="7">
        <v>1290</v>
      </c>
      <c r="G235" s="9" t="s">
        <v>21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232</v>
      </c>
      <c r="D236" s="8" t="s">
        <v>256</v>
      </c>
      <c r="E236" s="7">
        <v>1</v>
      </c>
      <c r="F236" s="7">
        <v>1290</v>
      </c>
      <c r="G236" s="9" t="s">
        <v>21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232</v>
      </c>
      <c r="D237" s="8" t="s">
        <v>257</v>
      </c>
      <c r="E237" s="7">
        <v>1</v>
      </c>
      <c r="F237" s="7">
        <v>1290</v>
      </c>
      <c r="G237" s="9" t="s">
        <v>21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232</v>
      </c>
      <c r="D238" s="8" t="s">
        <v>258</v>
      </c>
      <c r="E238" s="7">
        <v>1</v>
      </c>
      <c r="F238" s="7">
        <v>1290</v>
      </c>
      <c r="G238" s="9" t="s">
        <v>21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232</v>
      </c>
      <c r="D239" s="8" t="s">
        <v>259</v>
      </c>
      <c r="E239" s="7">
        <v>1</v>
      </c>
      <c r="F239" s="7">
        <v>1290</v>
      </c>
      <c r="G239" s="9" t="s">
        <v>21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232</v>
      </c>
      <c r="D240" s="8" t="s">
        <v>260</v>
      </c>
      <c r="E240" s="7">
        <v>1</v>
      </c>
      <c r="F240" s="7">
        <v>1290</v>
      </c>
      <c r="G240" s="9" t="s">
        <v>21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232</v>
      </c>
      <c r="D241" s="8" t="s">
        <v>261</v>
      </c>
      <c r="E241" s="7">
        <v>1</v>
      </c>
      <c r="F241" s="7">
        <v>1290</v>
      </c>
      <c r="G241" s="9" t="s">
        <v>21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232</v>
      </c>
      <c r="D242" s="8" t="s">
        <v>262</v>
      </c>
      <c r="E242" s="7">
        <v>1</v>
      </c>
      <c r="F242" s="7">
        <v>1290</v>
      </c>
      <c r="G242" s="9" t="s">
        <v>21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232</v>
      </c>
      <c r="D243" s="8" t="s">
        <v>263</v>
      </c>
      <c r="E243" s="7">
        <v>1</v>
      </c>
      <c r="F243" s="7">
        <v>1290</v>
      </c>
      <c r="G243" s="9" t="s">
        <v>21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232</v>
      </c>
      <c r="D244" s="8" t="s">
        <v>264</v>
      </c>
      <c r="E244" s="7">
        <v>1</v>
      </c>
      <c r="F244" s="7">
        <v>1290</v>
      </c>
      <c r="G244" s="9" t="s">
        <v>21</v>
      </c>
    </row>
    <row r="245" ht="15" customHeight="1" spans="1:7">
      <c r="A245" s="7">
        <f>SUBTOTAL(103,B$3:B244)*1</f>
        <v>242</v>
      </c>
      <c r="B245" s="8" t="s">
        <v>9</v>
      </c>
      <c r="C245" s="8" t="s">
        <v>265</v>
      </c>
      <c r="D245" s="8" t="s">
        <v>266</v>
      </c>
      <c r="E245" s="7">
        <v>1</v>
      </c>
      <c r="F245" s="7">
        <v>536</v>
      </c>
      <c r="G245" s="9" t="s">
        <v>12</v>
      </c>
    </row>
    <row r="246" ht="15" customHeight="1" spans="1:7">
      <c r="A246" s="7">
        <f>SUBTOTAL(103,B$3:B245)*1</f>
        <v>243</v>
      </c>
      <c r="B246" s="8" t="s">
        <v>9</v>
      </c>
      <c r="C246" s="8" t="s">
        <v>265</v>
      </c>
      <c r="D246" s="8" t="s">
        <v>267</v>
      </c>
      <c r="E246" s="7">
        <v>1</v>
      </c>
      <c r="F246" s="7">
        <v>536</v>
      </c>
      <c r="G246" s="9" t="s">
        <v>12</v>
      </c>
    </row>
    <row r="247" ht="15" customHeight="1" spans="1:7">
      <c r="A247" s="7">
        <f>SUBTOTAL(103,B$3:B246)*1</f>
        <v>244</v>
      </c>
      <c r="B247" s="8" t="s">
        <v>9</v>
      </c>
      <c r="C247" s="8" t="s">
        <v>265</v>
      </c>
      <c r="D247" s="8" t="s">
        <v>268</v>
      </c>
      <c r="E247" s="7">
        <v>3</v>
      </c>
      <c r="F247" s="7">
        <v>1590</v>
      </c>
      <c r="G247" s="9" t="s">
        <v>12</v>
      </c>
    </row>
    <row r="248" ht="15" customHeight="1" spans="1:7">
      <c r="A248" s="7">
        <f>SUBTOTAL(103,B$3:B247)*1</f>
        <v>245</v>
      </c>
      <c r="B248" s="8" t="s">
        <v>9</v>
      </c>
      <c r="C248" s="8" t="s">
        <v>265</v>
      </c>
      <c r="D248" s="8" t="s">
        <v>269</v>
      </c>
      <c r="E248" s="7">
        <v>2</v>
      </c>
      <c r="F248" s="7">
        <v>1060</v>
      </c>
      <c r="G248" s="9" t="s">
        <v>12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265</v>
      </c>
      <c r="D249" s="8" t="s">
        <v>270</v>
      </c>
      <c r="E249" s="7">
        <v>3</v>
      </c>
      <c r="F249" s="7">
        <v>1599</v>
      </c>
      <c r="G249" s="9" t="s">
        <v>12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265</v>
      </c>
      <c r="D250" s="8" t="s">
        <v>271</v>
      </c>
      <c r="E250" s="7">
        <v>2</v>
      </c>
      <c r="F250" s="7">
        <v>1072</v>
      </c>
      <c r="G250" s="9" t="s">
        <v>12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265</v>
      </c>
      <c r="D251" s="8" t="s">
        <v>272</v>
      </c>
      <c r="E251" s="7">
        <v>4</v>
      </c>
      <c r="F251" s="7">
        <v>2132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265</v>
      </c>
      <c r="D252" s="8" t="s">
        <v>273</v>
      </c>
      <c r="E252" s="7">
        <v>1</v>
      </c>
      <c r="F252" s="7">
        <v>536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265</v>
      </c>
      <c r="D253" s="8" t="s">
        <v>274</v>
      </c>
      <c r="E253" s="7">
        <v>3</v>
      </c>
      <c r="F253" s="7">
        <v>1608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265</v>
      </c>
      <c r="D254" s="8" t="s">
        <v>275</v>
      </c>
      <c r="E254" s="7">
        <v>1</v>
      </c>
      <c r="F254" s="7">
        <v>1290</v>
      </c>
      <c r="G254" s="9" t="s">
        <v>21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265</v>
      </c>
      <c r="D255" s="8" t="s">
        <v>276</v>
      </c>
      <c r="E255" s="7">
        <v>1</v>
      </c>
      <c r="F255" s="7">
        <v>1290</v>
      </c>
      <c r="G255" s="9" t="s">
        <v>21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265</v>
      </c>
      <c r="D256" s="8" t="s">
        <v>277</v>
      </c>
      <c r="E256" s="7">
        <v>1</v>
      </c>
      <c r="F256" s="7">
        <v>1290</v>
      </c>
      <c r="G256" s="9" t="s">
        <v>21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265</v>
      </c>
      <c r="D257" s="8" t="s">
        <v>278</v>
      </c>
      <c r="E257" s="7">
        <v>1</v>
      </c>
      <c r="F257" s="7">
        <v>1290</v>
      </c>
      <c r="G257" s="9" t="s">
        <v>21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265</v>
      </c>
      <c r="D258" s="8" t="s">
        <v>279</v>
      </c>
      <c r="E258" s="7">
        <v>1</v>
      </c>
      <c r="F258" s="7">
        <v>1290</v>
      </c>
      <c r="G258" s="9" t="s">
        <v>21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265</v>
      </c>
      <c r="D259" s="8" t="s">
        <v>280</v>
      </c>
      <c r="E259" s="7">
        <v>1</v>
      </c>
      <c r="F259" s="7">
        <v>1290</v>
      </c>
      <c r="G259" s="9" t="s">
        <v>21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265</v>
      </c>
      <c r="D260" s="8" t="s">
        <v>281</v>
      </c>
      <c r="E260" s="7">
        <v>1</v>
      </c>
      <c r="F260" s="7">
        <v>1290</v>
      </c>
      <c r="G260" s="9" t="s">
        <v>21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265</v>
      </c>
      <c r="D261" s="8" t="s">
        <v>282</v>
      </c>
      <c r="E261" s="7">
        <v>1</v>
      </c>
      <c r="F261" s="7">
        <v>1290</v>
      </c>
      <c r="G261" s="9" t="s">
        <v>21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265</v>
      </c>
      <c r="D262" s="8" t="s">
        <v>283</v>
      </c>
      <c r="E262" s="7">
        <v>2</v>
      </c>
      <c r="F262" s="7">
        <v>2580</v>
      </c>
      <c r="G262" s="9" t="s">
        <v>21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265</v>
      </c>
      <c r="D263" s="8" t="s">
        <v>284</v>
      </c>
      <c r="E263" s="7">
        <v>1</v>
      </c>
      <c r="F263" s="7">
        <v>1290</v>
      </c>
      <c r="G263" s="9" t="s">
        <v>21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265</v>
      </c>
      <c r="D264" s="8" t="s">
        <v>285</v>
      </c>
      <c r="E264" s="7">
        <v>1</v>
      </c>
      <c r="F264" s="7">
        <v>1290</v>
      </c>
      <c r="G264" s="9" t="s">
        <v>21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265</v>
      </c>
      <c r="D265" s="8" t="s">
        <v>286</v>
      </c>
      <c r="E265" s="7">
        <v>4</v>
      </c>
      <c r="F265" s="7">
        <v>0</v>
      </c>
      <c r="G265" s="9" t="s">
        <v>29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265</v>
      </c>
      <c r="D266" s="8" t="s">
        <v>287</v>
      </c>
      <c r="E266" s="7">
        <v>2</v>
      </c>
      <c r="F266" s="7">
        <v>0</v>
      </c>
      <c r="G266" s="9" t="s">
        <v>31</v>
      </c>
    </row>
    <row r="267" ht="15" customHeight="1" spans="1:7">
      <c r="A267" s="7">
        <f>SUBTOTAL(103,B$3:B266)*1</f>
        <v>264</v>
      </c>
      <c r="B267" s="8" t="s">
        <v>9</v>
      </c>
      <c r="C267" s="8" t="s">
        <v>288</v>
      </c>
      <c r="D267" s="8" t="s">
        <v>289</v>
      </c>
      <c r="E267" s="7">
        <v>1</v>
      </c>
      <c r="F267" s="7">
        <v>773</v>
      </c>
      <c r="G267" s="9" t="s">
        <v>70</v>
      </c>
    </row>
    <row r="268" ht="15" customHeight="1" spans="1:7">
      <c r="A268" s="7">
        <f>SUBTOTAL(103,B$3:B267)*1</f>
        <v>265</v>
      </c>
      <c r="B268" s="8" t="s">
        <v>9</v>
      </c>
      <c r="C268" s="8" t="s">
        <v>288</v>
      </c>
      <c r="D268" s="8" t="s">
        <v>290</v>
      </c>
      <c r="E268" s="7">
        <v>2</v>
      </c>
      <c r="F268" s="7">
        <v>1546</v>
      </c>
      <c r="G268" s="9" t="s">
        <v>70</v>
      </c>
    </row>
    <row r="269" ht="15" customHeight="1" spans="1:7">
      <c r="A269" s="7">
        <f>SUBTOTAL(103,B$3:B268)*1</f>
        <v>266</v>
      </c>
      <c r="B269" s="8" t="s">
        <v>9</v>
      </c>
      <c r="C269" s="8" t="s">
        <v>288</v>
      </c>
      <c r="D269" s="8" t="s">
        <v>291</v>
      </c>
      <c r="E269" s="7">
        <v>1</v>
      </c>
      <c r="F269" s="7">
        <v>773</v>
      </c>
      <c r="G269" s="9" t="s">
        <v>70</v>
      </c>
    </row>
    <row r="270" ht="15" customHeight="1" spans="1:7">
      <c r="A270" s="7">
        <f>SUBTOTAL(103,B$3:B269)*1</f>
        <v>267</v>
      </c>
      <c r="B270" s="8" t="s">
        <v>9</v>
      </c>
      <c r="C270" s="8" t="s">
        <v>292</v>
      </c>
      <c r="D270" s="8" t="s">
        <v>293</v>
      </c>
      <c r="E270" s="7">
        <v>2</v>
      </c>
      <c r="F270" s="7">
        <v>1076</v>
      </c>
      <c r="G270" s="9" t="s">
        <v>12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292</v>
      </c>
      <c r="D271" s="8" t="s">
        <v>294</v>
      </c>
      <c r="E271" s="7">
        <v>3</v>
      </c>
      <c r="F271" s="7">
        <v>1608</v>
      </c>
      <c r="G271" s="9" t="s">
        <v>12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292</v>
      </c>
      <c r="D272" s="8" t="s">
        <v>295</v>
      </c>
      <c r="E272" s="7">
        <v>5</v>
      </c>
      <c r="F272" s="7">
        <v>2665</v>
      </c>
      <c r="G272" s="9" t="s">
        <v>12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292</v>
      </c>
      <c r="D273" s="8" t="s">
        <v>296</v>
      </c>
      <c r="E273" s="7">
        <v>3</v>
      </c>
      <c r="F273" s="7">
        <v>1608</v>
      </c>
      <c r="G273" s="9" t="s">
        <v>12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292</v>
      </c>
      <c r="D274" s="8" t="s">
        <v>297</v>
      </c>
      <c r="E274" s="7">
        <v>5</v>
      </c>
      <c r="F274" s="7">
        <v>2665</v>
      </c>
      <c r="G274" s="9" t="s">
        <v>12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292</v>
      </c>
      <c r="D275" s="8" t="s">
        <v>298</v>
      </c>
      <c r="E275" s="7">
        <v>1</v>
      </c>
      <c r="F275" s="7">
        <v>1290</v>
      </c>
      <c r="G275" s="9" t="s">
        <v>21</v>
      </c>
    </row>
    <row r="276" ht="15" customHeight="1" spans="1:7">
      <c r="A276" s="7">
        <f>SUBTOTAL(103,B$3:B275)*1</f>
        <v>273</v>
      </c>
      <c r="B276" s="8" t="s">
        <v>299</v>
      </c>
      <c r="C276" s="8" t="s">
        <v>300</v>
      </c>
      <c r="D276" s="8" t="s">
        <v>301</v>
      </c>
      <c r="E276" s="7">
        <v>8</v>
      </c>
      <c r="F276" s="7">
        <v>4288</v>
      </c>
      <c r="G276" s="9" t="s">
        <v>12</v>
      </c>
    </row>
    <row r="277" ht="15" customHeight="1" spans="1:7">
      <c r="A277" s="7">
        <f>SUBTOTAL(103,B$3:B276)*1</f>
        <v>274</v>
      </c>
      <c r="B277" s="8" t="s">
        <v>299</v>
      </c>
      <c r="C277" s="8" t="s">
        <v>300</v>
      </c>
      <c r="D277" s="8" t="s">
        <v>302</v>
      </c>
      <c r="E277" s="7">
        <v>3</v>
      </c>
      <c r="F277" s="7">
        <v>1599</v>
      </c>
      <c r="G277" s="9" t="s">
        <v>12</v>
      </c>
    </row>
    <row r="278" ht="15" customHeight="1" spans="1:7">
      <c r="A278" s="7">
        <f>SUBTOTAL(103,B$3:B277)*1</f>
        <v>275</v>
      </c>
      <c r="B278" s="8" t="s">
        <v>299</v>
      </c>
      <c r="C278" s="8" t="s">
        <v>300</v>
      </c>
      <c r="D278" s="8" t="s">
        <v>303</v>
      </c>
      <c r="E278" s="7">
        <v>3</v>
      </c>
      <c r="F278" s="7">
        <v>1608</v>
      </c>
      <c r="G278" s="9" t="s">
        <v>12</v>
      </c>
    </row>
    <row r="279" ht="15" customHeight="1" spans="1:7">
      <c r="A279" s="7">
        <f>SUBTOTAL(103,B$3:B278)*1</f>
        <v>276</v>
      </c>
      <c r="B279" s="8" t="s">
        <v>299</v>
      </c>
      <c r="C279" s="8" t="s">
        <v>300</v>
      </c>
      <c r="D279" s="8" t="s">
        <v>304</v>
      </c>
      <c r="E279" s="7">
        <v>4</v>
      </c>
      <c r="F279" s="7">
        <v>2132</v>
      </c>
      <c r="G279" s="9" t="s">
        <v>12</v>
      </c>
    </row>
    <row r="280" ht="15" customHeight="1" spans="1:7">
      <c r="A280" s="7">
        <f>SUBTOTAL(103,B$3:B279)*1</f>
        <v>277</v>
      </c>
      <c r="B280" s="8" t="s">
        <v>299</v>
      </c>
      <c r="C280" s="8" t="s">
        <v>300</v>
      </c>
      <c r="D280" s="8" t="s">
        <v>305</v>
      </c>
      <c r="E280" s="7">
        <v>1</v>
      </c>
      <c r="F280" s="7">
        <v>528</v>
      </c>
      <c r="G280" s="9" t="s">
        <v>12</v>
      </c>
    </row>
    <row r="281" ht="15" customHeight="1" spans="1:7">
      <c r="A281" s="7">
        <f>SUBTOTAL(103,B$3:B280)*1</f>
        <v>278</v>
      </c>
      <c r="B281" s="8" t="s">
        <v>299</v>
      </c>
      <c r="C281" s="8" t="s">
        <v>300</v>
      </c>
      <c r="D281" s="8" t="s">
        <v>306</v>
      </c>
      <c r="E281" s="7">
        <v>1</v>
      </c>
      <c r="F281" s="7">
        <v>536</v>
      </c>
      <c r="G281" s="9" t="s">
        <v>12</v>
      </c>
    </row>
    <row r="282" ht="15" customHeight="1" spans="1:7">
      <c r="A282" s="7">
        <f>SUBTOTAL(103,B$3:B281)*1</f>
        <v>279</v>
      </c>
      <c r="B282" s="8" t="s">
        <v>299</v>
      </c>
      <c r="C282" s="8" t="s">
        <v>300</v>
      </c>
      <c r="D282" s="8" t="s">
        <v>307</v>
      </c>
      <c r="E282" s="7">
        <v>2</v>
      </c>
      <c r="F282" s="7">
        <v>1072</v>
      </c>
      <c r="G282" s="9" t="s">
        <v>12</v>
      </c>
    </row>
    <row r="283" ht="15" customHeight="1" spans="1:7">
      <c r="A283" s="7">
        <f>SUBTOTAL(103,B$3:B282)*1</f>
        <v>280</v>
      </c>
      <c r="B283" s="8" t="s">
        <v>299</v>
      </c>
      <c r="C283" s="8" t="s">
        <v>300</v>
      </c>
      <c r="D283" s="8" t="s">
        <v>308</v>
      </c>
      <c r="E283" s="7">
        <v>1</v>
      </c>
      <c r="F283" s="7">
        <v>536</v>
      </c>
      <c r="G283" s="9" t="s">
        <v>12</v>
      </c>
    </row>
    <row r="284" ht="15" customHeight="1" spans="1:7">
      <c r="A284" s="7">
        <f>SUBTOTAL(103,B$3:B283)*1</f>
        <v>281</v>
      </c>
      <c r="B284" s="8" t="s">
        <v>299</v>
      </c>
      <c r="C284" s="8" t="s">
        <v>300</v>
      </c>
      <c r="D284" s="8" t="s">
        <v>309</v>
      </c>
      <c r="E284" s="7">
        <v>6</v>
      </c>
      <c r="F284" s="7">
        <v>3216</v>
      </c>
      <c r="G284" s="9" t="s">
        <v>12</v>
      </c>
    </row>
    <row r="285" ht="15" customHeight="1" spans="1:7">
      <c r="A285" s="7">
        <f>SUBTOTAL(103,B$3:B284)*1</f>
        <v>282</v>
      </c>
      <c r="B285" s="8" t="s">
        <v>299</v>
      </c>
      <c r="C285" s="8" t="s">
        <v>300</v>
      </c>
      <c r="D285" s="8" t="s">
        <v>310</v>
      </c>
      <c r="E285" s="7">
        <v>1</v>
      </c>
      <c r="F285" s="7">
        <v>1290</v>
      </c>
      <c r="G285" s="9" t="s">
        <v>21</v>
      </c>
    </row>
    <row r="286" ht="15" customHeight="1" spans="1:7">
      <c r="A286" s="7">
        <f>SUBTOTAL(103,B$3:B285)*1</f>
        <v>283</v>
      </c>
      <c r="B286" s="8" t="s">
        <v>299</v>
      </c>
      <c r="C286" s="8" t="s">
        <v>300</v>
      </c>
      <c r="D286" s="8" t="s">
        <v>311</v>
      </c>
      <c r="E286" s="7">
        <v>1</v>
      </c>
      <c r="F286" s="7">
        <v>1290</v>
      </c>
      <c r="G286" s="9" t="s">
        <v>21</v>
      </c>
    </row>
    <row r="287" ht="15" customHeight="1" spans="1:7">
      <c r="A287" s="7">
        <f>SUBTOTAL(103,B$3:B286)*1</f>
        <v>284</v>
      </c>
      <c r="B287" s="8" t="s">
        <v>299</v>
      </c>
      <c r="C287" s="8" t="s">
        <v>300</v>
      </c>
      <c r="D287" s="8" t="s">
        <v>312</v>
      </c>
      <c r="E287" s="7">
        <v>1</v>
      </c>
      <c r="F287" s="7">
        <v>1290</v>
      </c>
      <c r="G287" s="9" t="s">
        <v>21</v>
      </c>
    </row>
    <row r="288" ht="15" customHeight="1" spans="1:7">
      <c r="A288" s="7">
        <f>SUBTOTAL(103,B$3:B287)*1</f>
        <v>285</v>
      </c>
      <c r="B288" s="8" t="s">
        <v>299</v>
      </c>
      <c r="C288" s="8" t="s">
        <v>300</v>
      </c>
      <c r="D288" s="8" t="s">
        <v>313</v>
      </c>
      <c r="E288" s="7">
        <v>1</v>
      </c>
      <c r="F288" s="7">
        <v>1290</v>
      </c>
      <c r="G288" s="9" t="s">
        <v>21</v>
      </c>
    </row>
    <row r="289" ht="15" customHeight="1" spans="1:7">
      <c r="A289" s="7">
        <f>SUBTOTAL(103,B$3:B288)*1</f>
        <v>286</v>
      </c>
      <c r="B289" s="8" t="s">
        <v>299</v>
      </c>
      <c r="C289" s="8" t="s">
        <v>300</v>
      </c>
      <c r="D289" s="8" t="s">
        <v>314</v>
      </c>
      <c r="E289" s="7">
        <v>1</v>
      </c>
      <c r="F289" s="7">
        <v>1290</v>
      </c>
      <c r="G289" s="9" t="s">
        <v>21</v>
      </c>
    </row>
    <row r="290" ht="15" customHeight="1" spans="1:7">
      <c r="A290" s="7">
        <f>SUBTOTAL(103,B$3:B289)*1</f>
        <v>287</v>
      </c>
      <c r="B290" s="8" t="s">
        <v>299</v>
      </c>
      <c r="C290" s="8" t="s">
        <v>300</v>
      </c>
      <c r="D290" s="8" t="s">
        <v>315</v>
      </c>
      <c r="E290" s="7">
        <v>1</v>
      </c>
      <c r="F290" s="7">
        <v>1290</v>
      </c>
      <c r="G290" s="9" t="s">
        <v>21</v>
      </c>
    </row>
    <row r="291" ht="15" customHeight="1" spans="1:7">
      <c r="A291" s="7">
        <f>SUBTOTAL(103,B$3:B290)*1</f>
        <v>288</v>
      </c>
      <c r="B291" s="8" t="s">
        <v>299</v>
      </c>
      <c r="C291" s="8" t="s">
        <v>300</v>
      </c>
      <c r="D291" s="8" t="s">
        <v>316</v>
      </c>
      <c r="E291" s="7">
        <v>1</v>
      </c>
      <c r="F291" s="7">
        <v>1290</v>
      </c>
      <c r="G291" s="9" t="s">
        <v>21</v>
      </c>
    </row>
    <row r="292" ht="15" customHeight="1" spans="1:7">
      <c r="A292" s="7">
        <f>SUBTOTAL(103,B$3:B291)*1</f>
        <v>289</v>
      </c>
      <c r="B292" s="8" t="s">
        <v>299</v>
      </c>
      <c r="C292" s="8" t="s">
        <v>300</v>
      </c>
      <c r="D292" s="8" t="s">
        <v>317</v>
      </c>
      <c r="E292" s="7">
        <v>1</v>
      </c>
      <c r="F292" s="7">
        <v>1290</v>
      </c>
      <c r="G292" s="9" t="s">
        <v>21</v>
      </c>
    </row>
    <row r="293" ht="15" customHeight="1" spans="1:7">
      <c r="A293" s="7">
        <f>SUBTOTAL(103,B$3:B292)*1</f>
        <v>290</v>
      </c>
      <c r="B293" s="8" t="s">
        <v>299</v>
      </c>
      <c r="C293" s="8" t="s">
        <v>300</v>
      </c>
      <c r="D293" s="8" t="s">
        <v>318</v>
      </c>
      <c r="E293" s="7">
        <v>1</v>
      </c>
      <c r="F293" s="7">
        <v>1290</v>
      </c>
      <c r="G293" s="9" t="s">
        <v>21</v>
      </c>
    </row>
    <row r="294" ht="15" customHeight="1" spans="1:7">
      <c r="A294" s="7">
        <f>SUBTOTAL(103,B$3:B293)*1</f>
        <v>291</v>
      </c>
      <c r="B294" s="8" t="s">
        <v>299</v>
      </c>
      <c r="C294" s="8" t="s">
        <v>300</v>
      </c>
      <c r="D294" s="8" t="s">
        <v>319</v>
      </c>
      <c r="E294" s="7">
        <v>1</v>
      </c>
      <c r="F294" s="7">
        <v>1290</v>
      </c>
      <c r="G294" s="9" t="s">
        <v>21</v>
      </c>
    </row>
    <row r="295" ht="15" customHeight="1" spans="1:7">
      <c r="A295" s="7">
        <f>SUBTOTAL(103,B$3:B294)*1</f>
        <v>292</v>
      </c>
      <c r="B295" s="8" t="s">
        <v>299</v>
      </c>
      <c r="C295" s="8" t="s">
        <v>300</v>
      </c>
      <c r="D295" s="8" t="s">
        <v>320</v>
      </c>
      <c r="E295" s="7">
        <v>1</v>
      </c>
      <c r="F295" s="7">
        <v>1290</v>
      </c>
      <c r="G295" s="9" t="s">
        <v>21</v>
      </c>
    </row>
    <row r="296" ht="15" customHeight="1" spans="1:7">
      <c r="A296" s="7">
        <f>SUBTOTAL(103,B$3:B295)*1</f>
        <v>293</v>
      </c>
      <c r="B296" s="8" t="s">
        <v>299</v>
      </c>
      <c r="C296" s="8" t="s">
        <v>300</v>
      </c>
      <c r="D296" s="8" t="s">
        <v>321</v>
      </c>
      <c r="E296" s="7">
        <v>1</v>
      </c>
      <c r="F296" s="7">
        <v>1290</v>
      </c>
      <c r="G296" s="9" t="s">
        <v>21</v>
      </c>
    </row>
    <row r="297" ht="15" customHeight="1" spans="1:7">
      <c r="A297" s="7">
        <f>SUBTOTAL(103,B$3:B296)*1</f>
        <v>294</v>
      </c>
      <c r="B297" s="8" t="s">
        <v>299</v>
      </c>
      <c r="C297" s="8" t="s">
        <v>300</v>
      </c>
      <c r="D297" s="8" t="s">
        <v>322</v>
      </c>
      <c r="E297" s="7">
        <v>1</v>
      </c>
      <c r="F297" s="7">
        <v>1290</v>
      </c>
      <c r="G297" s="9" t="s">
        <v>21</v>
      </c>
    </row>
    <row r="298" ht="15" customHeight="1" spans="1:7">
      <c r="A298" s="7">
        <f>SUBTOTAL(103,B$3:B297)*1</f>
        <v>295</v>
      </c>
      <c r="B298" s="8" t="s">
        <v>299</v>
      </c>
      <c r="C298" s="8" t="s">
        <v>300</v>
      </c>
      <c r="D298" s="8" t="s">
        <v>323</v>
      </c>
      <c r="E298" s="7">
        <v>4</v>
      </c>
      <c r="F298" s="7">
        <v>0</v>
      </c>
      <c r="G298" s="9" t="s">
        <v>29</v>
      </c>
    </row>
    <row r="299" ht="15" customHeight="1" spans="1:7">
      <c r="A299" s="7">
        <f>SUBTOTAL(103,B$3:B298)*1</f>
        <v>296</v>
      </c>
      <c r="B299" s="8" t="s">
        <v>299</v>
      </c>
      <c r="C299" s="8" t="s">
        <v>324</v>
      </c>
      <c r="D299" s="8" t="s">
        <v>325</v>
      </c>
      <c r="E299" s="7">
        <v>3</v>
      </c>
      <c r="F299" s="7">
        <v>1599</v>
      </c>
      <c r="G299" s="9" t="s">
        <v>12</v>
      </c>
    </row>
    <row r="300" ht="15" customHeight="1" spans="1:7">
      <c r="A300" s="7">
        <f>SUBTOTAL(103,B$3:B299)*1</f>
        <v>297</v>
      </c>
      <c r="B300" s="8" t="s">
        <v>299</v>
      </c>
      <c r="C300" s="8" t="s">
        <v>324</v>
      </c>
      <c r="D300" s="8" t="s">
        <v>326</v>
      </c>
      <c r="E300" s="7">
        <v>6</v>
      </c>
      <c r="F300" s="7">
        <v>3216</v>
      </c>
      <c r="G300" s="9" t="s">
        <v>12</v>
      </c>
    </row>
    <row r="301" ht="15" customHeight="1" spans="1:7">
      <c r="A301" s="7">
        <f>SUBTOTAL(103,B$3:B300)*1</f>
        <v>298</v>
      </c>
      <c r="B301" s="8" t="s">
        <v>299</v>
      </c>
      <c r="C301" s="8" t="s">
        <v>324</v>
      </c>
      <c r="D301" s="8" t="s">
        <v>327</v>
      </c>
      <c r="E301" s="7">
        <v>4</v>
      </c>
      <c r="F301" s="7">
        <v>3080</v>
      </c>
      <c r="G301" s="9" t="s">
        <v>70</v>
      </c>
    </row>
    <row r="302" ht="15" customHeight="1" spans="1:7">
      <c r="A302" s="7">
        <f>SUBTOTAL(103,B$3:B301)*1</f>
        <v>299</v>
      </c>
      <c r="B302" s="8" t="s">
        <v>299</v>
      </c>
      <c r="C302" s="8" t="s">
        <v>324</v>
      </c>
      <c r="D302" s="8" t="s">
        <v>328</v>
      </c>
      <c r="E302" s="7">
        <v>4</v>
      </c>
      <c r="F302" s="7">
        <v>3092</v>
      </c>
      <c r="G302" s="9" t="s">
        <v>70</v>
      </c>
    </row>
    <row r="303" ht="15" customHeight="1" spans="1:7">
      <c r="A303" s="7">
        <f>SUBTOTAL(103,B$3:B302)*1</f>
        <v>300</v>
      </c>
      <c r="B303" s="8" t="s">
        <v>299</v>
      </c>
      <c r="C303" s="8" t="s">
        <v>324</v>
      </c>
      <c r="D303" s="8" t="s">
        <v>329</v>
      </c>
      <c r="E303" s="7">
        <v>1</v>
      </c>
      <c r="F303" s="7">
        <v>767</v>
      </c>
      <c r="G303" s="9" t="s">
        <v>70</v>
      </c>
    </row>
    <row r="304" ht="15" customHeight="1" spans="1:7">
      <c r="A304" s="7">
        <f>SUBTOTAL(103,B$3:B303)*1</f>
        <v>301</v>
      </c>
      <c r="B304" s="8" t="s">
        <v>299</v>
      </c>
      <c r="C304" s="8" t="s">
        <v>324</v>
      </c>
      <c r="D304" s="8" t="s">
        <v>330</v>
      </c>
      <c r="E304" s="7">
        <v>1</v>
      </c>
      <c r="F304" s="7">
        <v>767</v>
      </c>
      <c r="G304" s="9" t="s">
        <v>70</v>
      </c>
    </row>
    <row r="305" ht="15" customHeight="1" spans="1:7">
      <c r="A305" s="7">
        <f>SUBTOTAL(103,B$3:B304)*1</f>
        <v>302</v>
      </c>
      <c r="B305" s="8" t="s">
        <v>299</v>
      </c>
      <c r="C305" s="8" t="s">
        <v>324</v>
      </c>
      <c r="D305" s="8" t="s">
        <v>331</v>
      </c>
      <c r="E305" s="7">
        <v>5</v>
      </c>
      <c r="F305" s="7">
        <v>3850</v>
      </c>
      <c r="G305" s="9" t="s">
        <v>70</v>
      </c>
    </row>
    <row r="306" ht="15" customHeight="1" spans="1:7">
      <c r="A306" s="7">
        <f>SUBTOTAL(103,B$3:B305)*1</f>
        <v>303</v>
      </c>
      <c r="B306" s="8" t="s">
        <v>299</v>
      </c>
      <c r="C306" s="8" t="s">
        <v>324</v>
      </c>
      <c r="D306" s="8" t="s">
        <v>332</v>
      </c>
      <c r="E306" s="7">
        <v>1</v>
      </c>
      <c r="F306" s="7">
        <v>765</v>
      </c>
      <c r="G306" s="9" t="s">
        <v>70</v>
      </c>
    </row>
    <row r="307" ht="15" customHeight="1" spans="1:7">
      <c r="A307" s="7">
        <f>SUBTOTAL(103,B$3:B306)*1</f>
        <v>304</v>
      </c>
      <c r="B307" s="8" t="s">
        <v>299</v>
      </c>
      <c r="C307" s="8" t="s">
        <v>324</v>
      </c>
      <c r="D307" s="8" t="s">
        <v>333</v>
      </c>
      <c r="E307" s="7">
        <v>2</v>
      </c>
      <c r="F307" s="7">
        <v>1546</v>
      </c>
      <c r="G307" s="9" t="s">
        <v>70</v>
      </c>
    </row>
    <row r="308" ht="15" customHeight="1" spans="1:7">
      <c r="A308" s="7">
        <f>SUBTOTAL(103,B$3:B307)*1</f>
        <v>305</v>
      </c>
      <c r="B308" s="8" t="s">
        <v>299</v>
      </c>
      <c r="C308" s="8" t="s">
        <v>324</v>
      </c>
      <c r="D308" s="8" t="s">
        <v>334</v>
      </c>
      <c r="E308" s="7">
        <v>7</v>
      </c>
      <c r="F308" s="7">
        <v>5390</v>
      </c>
      <c r="G308" s="9" t="s">
        <v>70</v>
      </c>
    </row>
    <row r="309" ht="15" customHeight="1" spans="1:7">
      <c r="A309" s="7">
        <f>SUBTOTAL(103,B$3:B308)*1</f>
        <v>306</v>
      </c>
      <c r="B309" s="8" t="s">
        <v>299</v>
      </c>
      <c r="C309" s="8" t="s">
        <v>324</v>
      </c>
      <c r="D309" s="8" t="s">
        <v>335</v>
      </c>
      <c r="E309" s="7">
        <v>6</v>
      </c>
      <c r="F309" s="7">
        <v>4638</v>
      </c>
      <c r="G309" s="9" t="s">
        <v>70</v>
      </c>
    </row>
    <row r="310" ht="15" customHeight="1" spans="1:7">
      <c r="A310" s="7">
        <f>SUBTOTAL(103,B$3:B309)*1</f>
        <v>307</v>
      </c>
      <c r="B310" s="8" t="s">
        <v>299</v>
      </c>
      <c r="C310" s="8" t="s">
        <v>324</v>
      </c>
      <c r="D310" s="8" t="s">
        <v>336</v>
      </c>
      <c r="E310" s="7">
        <v>4</v>
      </c>
      <c r="F310" s="7">
        <v>3080</v>
      </c>
      <c r="G310" s="9" t="s">
        <v>70</v>
      </c>
    </row>
    <row r="311" ht="15" customHeight="1" spans="1:7">
      <c r="A311" s="7">
        <f>SUBTOTAL(103,B$3:B310)*1</f>
        <v>308</v>
      </c>
      <c r="B311" s="8" t="s">
        <v>299</v>
      </c>
      <c r="C311" s="8" t="s">
        <v>324</v>
      </c>
      <c r="D311" s="8" t="s">
        <v>337</v>
      </c>
      <c r="E311" s="7">
        <v>2</v>
      </c>
      <c r="F311" s="7">
        <v>1540</v>
      </c>
      <c r="G311" s="9" t="s">
        <v>70</v>
      </c>
    </row>
    <row r="312" ht="15" customHeight="1" spans="1:7">
      <c r="A312" s="7">
        <f>SUBTOTAL(103,B$3:B311)*1</f>
        <v>309</v>
      </c>
      <c r="B312" s="8" t="s">
        <v>299</v>
      </c>
      <c r="C312" s="8" t="s">
        <v>324</v>
      </c>
      <c r="D312" s="8" t="s">
        <v>338</v>
      </c>
      <c r="E312" s="7">
        <v>3</v>
      </c>
      <c r="F312" s="7">
        <v>2319</v>
      </c>
      <c r="G312" s="9" t="s">
        <v>70</v>
      </c>
    </row>
    <row r="313" ht="15" customHeight="1" spans="1:7">
      <c r="A313" s="7">
        <f>SUBTOTAL(103,B$3:B312)*1</f>
        <v>310</v>
      </c>
      <c r="B313" s="8" t="s">
        <v>299</v>
      </c>
      <c r="C313" s="8" t="s">
        <v>324</v>
      </c>
      <c r="D313" s="8" t="s">
        <v>339</v>
      </c>
      <c r="E313" s="7">
        <v>6</v>
      </c>
      <c r="F313" s="7">
        <v>4620</v>
      </c>
      <c r="G313" s="9" t="s">
        <v>70</v>
      </c>
    </row>
    <row r="314" ht="15" customHeight="1" spans="1:7">
      <c r="A314" s="7">
        <f>SUBTOTAL(103,B$3:B313)*1</f>
        <v>311</v>
      </c>
      <c r="B314" s="8" t="s">
        <v>299</v>
      </c>
      <c r="C314" s="8" t="s">
        <v>324</v>
      </c>
      <c r="D314" s="8" t="s">
        <v>340</v>
      </c>
      <c r="E314" s="7">
        <v>8</v>
      </c>
      <c r="F314" s="7">
        <v>6184</v>
      </c>
      <c r="G314" s="9" t="s">
        <v>70</v>
      </c>
    </row>
    <row r="315" ht="15" customHeight="1" spans="1:7">
      <c r="A315" s="7">
        <f>SUBTOTAL(103,B$3:B314)*1</f>
        <v>312</v>
      </c>
      <c r="B315" s="8" t="s">
        <v>299</v>
      </c>
      <c r="C315" s="8" t="s">
        <v>324</v>
      </c>
      <c r="D315" s="8" t="s">
        <v>341</v>
      </c>
      <c r="E315" s="7">
        <v>4</v>
      </c>
      <c r="F315" s="7">
        <v>3092</v>
      </c>
      <c r="G315" s="9" t="s">
        <v>70</v>
      </c>
    </row>
    <row r="316" ht="15" customHeight="1" spans="1:7">
      <c r="A316" s="7">
        <f>SUBTOTAL(103,B$3:B315)*1</f>
        <v>313</v>
      </c>
      <c r="B316" s="8" t="s">
        <v>299</v>
      </c>
      <c r="C316" s="8" t="s">
        <v>324</v>
      </c>
      <c r="D316" s="8" t="s">
        <v>342</v>
      </c>
      <c r="E316" s="7">
        <v>2</v>
      </c>
      <c r="F316" s="7">
        <v>1534</v>
      </c>
      <c r="G316" s="9" t="s">
        <v>70</v>
      </c>
    </row>
    <row r="317" ht="15" customHeight="1" spans="1:7">
      <c r="A317" s="7">
        <f>SUBTOTAL(103,B$3:B316)*1</f>
        <v>314</v>
      </c>
      <c r="B317" s="8" t="s">
        <v>299</v>
      </c>
      <c r="C317" s="8" t="s">
        <v>324</v>
      </c>
      <c r="D317" s="8" t="s">
        <v>343</v>
      </c>
      <c r="E317" s="7">
        <v>7</v>
      </c>
      <c r="F317" s="7">
        <v>5390</v>
      </c>
      <c r="G317" s="9" t="s">
        <v>70</v>
      </c>
    </row>
    <row r="318" ht="15" customHeight="1" spans="1:7">
      <c r="A318" s="7">
        <f>SUBTOTAL(103,B$3:B317)*1</f>
        <v>315</v>
      </c>
      <c r="B318" s="8" t="s">
        <v>299</v>
      </c>
      <c r="C318" s="8" t="s">
        <v>324</v>
      </c>
      <c r="D318" s="8" t="s">
        <v>344</v>
      </c>
      <c r="E318" s="7">
        <v>5</v>
      </c>
      <c r="F318" s="7">
        <v>3850</v>
      </c>
      <c r="G318" s="9" t="s">
        <v>70</v>
      </c>
    </row>
    <row r="319" ht="15" customHeight="1" spans="1:7">
      <c r="A319" s="7">
        <f>SUBTOTAL(103,B$3:B318)*1</f>
        <v>316</v>
      </c>
      <c r="B319" s="8" t="s">
        <v>299</v>
      </c>
      <c r="C319" s="8" t="s">
        <v>324</v>
      </c>
      <c r="D319" s="8" t="s">
        <v>345</v>
      </c>
      <c r="E319" s="7">
        <v>1</v>
      </c>
      <c r="F319" s="7">
        <v>1592</v>
      </c>
      <c r="G319" s="9" t="s">
        <v>107</v>
      </c>
    </row>
    <row r="320" ht="15" customHeight="1" spans="1:7">
      <c r="A320" s="7">
        <f>SUBTOTAL(103,B$3:B319)*1</f>
        <v>317</v>
      </c>
      <c r="B320" s="8" t="s">
        <v>299</v>
      </c>
      <c r="C320" s="8" t="s">
        <v>324</v>
      </c>
      <c r="D320" s="8" t="s">
        <v>346</v>
      </c>
      <c r="E320" s="7">
        <v>1</v>
      </c>
      <c r="F320" s="7">
        <v>1592</v>
      </c>
      <c r="G320" s="9" t="s">
        <v>107</v>
      </c>
    </row>
    <row r="321" ht="15" customHeight="1" spans="1:7">
      <c r="A321" s="7">
        <f>SUBTOTAL(103,B$3:B320)*1</f>
        <v>318</v>
      </c>
      <c r="B321" s="8" t="s">
        <v>299</v>
      </c>
      <c r="C321" s="8" t="s">
        <v>324</v>
      </c>
      <c r="D321" s="8" t="s">
        <v>347</v>
      </c>
      <c r="E321" s="7">
        <v>1</v>
      </c>
      <c r="F321" s="7">
        <v>1592</v>
      </c>
      <c r="G321" s="9" t="s">
        <v>107</v>
      </c>
    </row>
    <row r="322" ht="15" customHeight="1" spans="1:7">
      <c r="A322" s="7">
        <f>SUBTOTAL(103,B$3:B321)*1</f>
        <v>319</v>
      </c>
      <c r="B322" s="8" t="s">
        <v>299</v>
      </c>
      <c r="C322" s="8" t="s">
        <v>324</v>
      </c>
      <c r="D322" s="8" t="s">
        <v>348</v>
      </c>
      <c r="E322" s="7">
        <v>1</v>
      </c>
      <c r="F322" s="7">
        <v>1592</v>
      </c>
      <c r="G322" s="9" t="s">
        <v>107</v>
      </c>
    </row>
    <row r="323" ht="15" customHeight="1" spans="1:7">
      <c r="A323" s="7">
        <f>SUBTOTAL(103,B$3:B322)*1</f>
        <v>320</v>
      </c>
      <c r="B323" s="8" t="s">
        <v>299</v>
      </c>
      <c r="C323" s="8" t="s">
        <v>324</v>
      </c>
      <c r="D323" s="8" t="s">
        <v>349</v>
      </c>
      <c r="E323" s="7">
        <v>1</v>
      </c>
      <c r="F323" s="7">
        <v>1592</v>
      </c>
      <c r="G323" s="9" t="s">
        <v>107</v>
      </c>
    </row>
    <row r="324" ht="15" customHeight="1" spans="1:7">
      <c r="A324" s="7">
        <f>SUBTOTAL(103,B$3:B323)*1</f>
        <v>321</v>
      </c>
      <c r="B324" s="8" t="s">
        <v>299</v>
      </c>
      <c r="C324" s="8" t="s">
        <v>324</v>
      </c>
      <c r="D324" s="8" t="s">
        <v>350</v>
      </c>
      <c r="E324" s="7">
        <v>1</v>
      </c>
      <c r="F324" s="7">
        <v>1592</v>
      </c>
      <c r="G324" s="9" t="s">
        <v>107</v>
      </c>
    </row>
    <row r="325" ht="15" customHeight="1" spans="1:7">
      <c r="A325" s="7">
        <f>SUBTOTAL(103,B$3:B324)*1</f>
        <v>322</v>
      </c>
      <c r="B325" s="8" t="s">
        <v>299</v>
      </c>
      <c r="C325" s="8" t="s">
        <v>324</v>
      </c>
      <c r="D325" s="8" t="s">
        <v>351</v>
      </c>
      <c r="E325" s="7">
        <v>1</v>
      </c>
      <c r="F325" s="7">
        <v>1592</v>
      </c>
      <c r="G325" s="9" t="s">
        <v>107</v>
      </c>
    </row>
    <row r="326" ht="15" customHeight="1" spans="1:7">
      <c r="A326" s="7">
        <f>SUBTOTAL(103,B$3:B325)*1</f>
        <v>323</v>
      </c>
      <c r="B326" s="8" t="s">
        <v>299</v>
      </c>
      <c r="C326" s="8" t="s">
        <v>324</v>
      </c>
      <c r="D326" s="8" t="s">
        <v>352</v>
      </c>
      <c r="E326" s="7">
        <v>1</v>
      </c>
      <c r="F326" s="7">
        <v>1592</v>
      </c>
      <c r="G326" s="9" t="s">
        <v>107</v>
      </c>
    </row>
    <row r="327" ht="15" customHeight="1" spans="1:7">
      <c r="A327" s="7">
        <f>SUBTOTAL(103,B$3:B326)*1</f>
        <v>324</v>
      </c>
      <c r="B327" s="8" t="s">
        <v>299</v>
      </c>
      <c r="C327" s="8" t="s">
        <v>324</v>
      </c>
      <c r="D327" s="8" t="s">
        <v>353</v>
      </c>
      <c r="E327" s="7">
        <v>1</v>
      </c>
      <c r="F327" s="7">
        <v>1592</v>
      </c>
      <c r="G327" s="9" t="s">
        <v>107</v>
      </c>
    </row>
    <row r="328" ht="15" customHeight="1" spans="1:7">
      <c r="A328" s="7">
        <f>SUBTOTAL(103,B$3:B327)*1</f>
        <v>325</v>
      </c>
      <c r="B328" s="8" t="s">
        <v>299</v>
      </c>
      <c r="C328" s="8" t="s">
        <v>354</v>
      </c>
      <c r="D328" s="8" t="s">
        <v>355</v>
      </c>
      <c r="E328" s="7">
        <v>2</v>
      </c>
      <c r="F328" s="7">
        <v>1060</v>
      </c>
      <c r="G328" s="9" t="s">
        <v>12</v>
      </c>
    </row>
    <row r="329" ht="15" customHeight="1" spans="1:7">
      <c r="A329" s="7">
        <f>SUBTOTAL(103,B$3:B328)*1</f>
        <v>326</v>
      </c>
      <c r="B329" s="8" t="s">
        <v>299</v>
      </c>
      <c r="C329" s="8" t="s">
        <v>354</v>
      </c>
      <c r="D329" s="8" t="s">
        <v>356</v>
      </c>
      <c r="E329" s="7">
        <v>6</v>
      </c>
      <c r="F329" s="7">
        <v>3216</v>
      </c>
      <c r="G329" s="9" t="s">
        <v>12</v>
      </c>
    </row>
    <row r="330" ht="15" customHeight="1" spans="1:7">
      <c r="A330" s="7">
        <f>SUBTOTAL(103,B$3:B329)*1</f>
        <v>327</v>
      </c>
      <c r="B330" s="8" t="s">
        <v>299</v>
      </c>
      <c r="C330" s="8" t="s">
        <v>357</v>
      </c>
      <c r="D330" s="8" t="s">
        <v>358</v>
      </c>
      <c r="E330" s="7">
        <v>1</v>
      </c>
      <c r="F330" s="7">
        <v>536</v>
      </c>
      <c r="G330" s="9" t="s">
        <v>12</v>
      </c>
    </row>
    <row r="331" ht="15" customHeight="1" spans="1:7">
      <c r="A331" s="7">
        <f>SUBTOTAL(103,B$3:B330)*1</f>
        <v>328</v>
      </c>
      <c r="B331" s="8" t="s">
        <v>299</v>
      </c>
      <c r="C331" s="8" t="s">
        <v>357</v>
      </c>
      <c r="D331" s="8" t="s">
        <v>359</v>
      </c>
      <c r="E331" s="7">
        <v>6</v>
      </c>
      <c r="F331" s="7">
        <v>3216</v>
      </c>
      <c r="G331" s="9" t="s">
        <v>12</v>
      </c>
    </row>
    <row r="332" ht="15" customHeight="1" spans="1:7">
      <c r="A332" s="7">
        <f>SUBTOTAL(103,B$3:B331)*1</f>
        <v>329</v>
      </c>
      <c r="B332" s="8" t="s">
        <v>299</v>
      </c>
      <c r="C332" s="8" t="s">
        <v>357</v>
      </c>
      <c r="D332" s="8" t="s">
        <v>360</v>
      </c>
      <c r="E332" s="7">
        <v>3</v>
      </c>
      <c r="F332" s="7">
        <v>1608</v>
      </c>
      <c r="G332" s="9" t="s">
        <v>12</v>
      </c>
    </row>
    <row r="333" ht="15" customHeight="1" spans="1:7">
      <c r="A333" s="7">
        <f>SUBTOTAL(103,B$3:B332)*1</f>
        <v>330</v>
      </c>
      <c r="B333" s="8" t="s">
        <v>299</v>
      </c>
      <c r="C333" s="8" t="s">
        <v>357</v>
      </c>
      <c r="D333" s="8" t="s">
        <v>361</v>
      </c>
      <c r="E333" s="7">
        <v>2</v>
      </c>
      <c r="F333" s="7">
        <v>1072</v>
      </c>
      <c r="G333" s="9" t="s">
        <v>12</v>
      </c>
    </row>
    <row r="334" ht="15" customHeight="1" spans="1:7">
      <c r="A334" s="7">
        <f>SUBTOTAL(103,B$3:B333)*1</f>
        <v>331</v>
      </c>
      <c r="B334" s="8" t="s">
        <v>299</v>
      </c>
      <c r="C334" s="8" t="s">
        <v>357</v>
      </c>
      <c r="D334" s="8" t="s">
        <v>362</v>
      </c>
      <c r="E334" s="7">
        <v>1</v>
      </c>
      <c r="F334" s="7">
        <v>536</v>
      </c>
      <c r="G334" s="9" t="s">
        <v>12</v>
      </c>
    </row>
    <row r="335" ht="15" customHeight="1" spans="1:7">
      <c r="A335" s="7">
        <f>SUBTOTAL(103,B$3:B334)*1</f>
        <v>332</v>
      </c>
      <c r="B335" s="8" t="s">
        <v>299</v>
      </c>
      <c r="C335" s="8" t="s">
        <v>357</v>
      </c>
      <c r="D335" s="8" t="s">
        <v>363</v>
      </c>
      <c r="E335" s="7">
        <v>2</v>
      </c>
      <c r="F335" s="7">
        <v>1060</v>
      </c>
      <c r="G335" s="9" t="s">
        <v>12</v>
      </c>
    </row>
    <row r="336" ht="15" customHeight="1" spans="1:7">
      <c r="A336" s="7">
        <f>SUBTOTAL(103,B$3:B335)*1</f>
        <v>333</v>
      </c>
      <c r="B336" s="8" t="s">
        <v>299</v>
      </c>
      <c r="C336" s="8" t="s">
        <v>357</v>
      </c>
      <c r="D336" s="8" t="s">
        <v>364</v>
      </c>
      <c r="E336" s="7">
        <v>3</v>
      </c>
      <c r="F336" s="7">
        <v>1608</v>
      </c>
      <c r="G336" s="9" t="s">
        <v>12</v>
      </c>
    </row>
    <row r="337" ht="15" customHeight="1" spans="1:7">
      <c r="A337" s="7">
        <f>SUBTOTAL(103,B$3:B336)*1</f>
        <v>334</v>
      </c>
      <c r="B337" s="8" t="s">
        <v>299</v>
      </c>
      <c r="C337" s="8" t="s">
        <v>357</v>
      </c>
      <c r="D337" s="8" t="s">
        <v>365</v>
      </c>
      <c r="E337" s="7">
        <v>1</v>
      </c>
      <c r="F337" s="7">
        <v>536</v>
      </c>
      <c r="G337" s="9" t="s">
        <v>12</v>
      </c>
    </row>
    <row r="338" ht="15" customHeight="1" spans="1:7">
      <c r="A338" s="7">
        <f>SUBTOTAL(103,B$3:B337)*1</f>
        <v>335</v>
      </c>
      <c r="B338" s="8" t="s">
        <v>299</v>
      </c>
      <c r="C338" s="8" t="s">
        <v>357</v>
      </c>
      <c r="D338" s="8" t="s">
        <v>366</v>
      </c>
      <c r="E338" s="7">
        <v>3</v>
      </c>
      <c r="F338" s="7">
        <v>1599</v>
      </c>
      <c r="G338" s="9" t="s">
        <v>12</v>
      </c>
    </row>
    <row r="339" ht="15" customHeight="1" spans="1:7">
      <c r="A339" s="7">
        <f>SUBTOTAL(103,B$3:B338)*1</f>
        <v>336</v>
      </c>
      <c r="B339" s="8" t="s">
        <v>299</v>
      </c>
      <c r="C339" s="8" t="s">
        <v>357</v>
      </c>
      <c r="D339" s="8" t="s">
        <v>367</v>
      </c>
      <c r="E339" s="7">
        <v>1</v>
      </c>
      <c r="F339" s="7">
        <v>1290</v>
      </c>
      <c r="G339" s="9" t="s">
        <v>21</v>
      </c>
    </row>
    <row r="340" ht="15" customHeight="1" spans="1:7">
      <c r="A340" s="7">
        <f>SUBTOTAL(103,B$3:B339)*1</f>
        <v>337</v>
      </c>
      <c r="B340" s="8" t="s">
        <v>299</v>
      </c>
      <c r="C340" s="8" t="s">
        <v>357</v>
      </c>
      <c r="D340" s="8" t="s">
        <v>368</v>
      </c>
      <c r="E340" s="7">
        <v>1</v>
      </c>
      <c r="F340" s="7">
        <v>1290</v>
      </c>
      <c r="G340" s="9" t="s">
        <v>21</v>
      </c>
    </row>
    <row r="341" ht="15" customHeight="1" spans="1:7">
      <c r="A341" s="7">
        <f>SUBTOTAL(103,B$3:B340)*1</f>
        <v>338</v>
      </c>
      <c r="B341" s="8" t="s">
        <v>299</v>
      </c>
      <c r="C341" s="8" t="s">
        <v>357</v>
      </c>
      <c r="D341" s="8" t="s">
        <v>369</v>
      </c>
      <c r="E341" s="7">
        <v>1</v>
      </c>
      <c r="F341" s="7">
        <v>1290</v>
      </c>
      <c r="G341" s="9" t="s">
        <v>21</v>
      </c>
    </row>
    <row r="342" ht="15" customHeight="1" spans="1:7">
      <c r="A342" s="7">
        <f>SUBTOTAL(103,B$3:B341)*1</f>
        <v>339</v>
      </c>
      <c r="B342" s="8" t="s">
        <v>299</v>
      </c>
      <c r="C342" s="8" t="s">
        <v>357</v>
      </c>
      <c r="D342" s="8" t="s">
        <v>370</v>
      </c>
      <c r="E342" s="7">
        <v>1</v>
      </c>
      <c r="F342" s="7">
        <v>1290</v>
      </c>
      <c r="G342" s="9" t="s">
        <v>21</v>
      </c>
    </row>
    <row r="343" ht="15" customHeight="1" spans="1:7">
      <c r="A343" s="7">
        <f>SUBTOTAL(103,B$3:B342)*1</f>
        <v>340</v>
      </c>
      <c r="B343" s="8" t="s">
        <v>299</v>
      </c>
      <c r="C343" s="8" t="s">
        <v>357</v>
      </c>
      <c r="D343" s="8" t="s">
        <v>371</v>
      </c>
      <c r="E343" s="7">
        <v>1</v>
      </c>
      <c r="F343" s="7">
        <v>1290</v>
      </c>
      <c r="G343" s="9" t="s">
        <v>21</v>
      </c>
    </row>
    <row r="344" ht="15" customHeight="1" spans="1:7">
      <c r="A344" s="7">
        <f>SUBTOTAL(103,B$3:B343)*1</f>
        <v>341</v>
      </c>
      <c r="B344" s="8" t="s">
        <v>299</v>
      </c>
      <c r="C344" s="8" t="s">
        <v>357</v>
      </c>
      <c r="D344" s="8" t="s">
        <v>372</v>
      </c>
      <c r="E344" s="7">
        <v>1</v>
      </c>
      <c r="F344" s="7">
        <v>1290</v>
      </c>
      <c r="G344" s="9" t="s">
        <v>21</v>
      </c>
    </row>
    <row r="345" ht="15" customHeight="1" spans="1:7">
      <c r="A345" s="7">
        <f>SUBTOTAL(103,B$3:B344)*1</f>
        <v>342</v>
      </c>
      <c r="B345" s="8" t="s">
        <v>299</v>
      </c>
      <c r="C345" s="8" t="s">
        <v>357</v>
      </c>
      <c r="D345" s="8" t="s">
        <v>373</v>
      </c>
      <c r="E345" s="7">
        <v>1</v>
      </c>
      <c r="F345" s="7">
        <v>1290</v>
      </c>
      <c r="G345" s="9" t="s">
        <v>21</v>
      </c>
    </row>
    <row r="346" ht="15" customHeight="1" spans="1:7">
      <c r="A346" s="7">
        <f>SUBTOTAL(103,B$3:B345)*1</f>
        <v>343</v>
      </c>
      <c r="B346" s="8" t="s">
        <v>299</v>
      </c>
      <c r="C346" s="8" t="s">
        <v>357</v>
      </c>
      <c r="D346" s="8" t="s">
        <v>374</v>
      </c>
      <c r="E346" s="7">
        <v>1</v>
      </c>
      <c r="F346" s="7">
        <v>1290</v>
      </c>
      <c r="G346" s="9" t="s">
        <v>21</v>
      </c>
    </row>
    <row r="347" ht="15" customHeight="1" spans="1:7">
      <c r="A347" s="7">
        <f>SUBTOTAL(103,B$3:B346)*1</f>
        <v>344</v>
      </c>
      <c r="B347" s="8" t="s">
        <v>299</v>
      </c>
      <c r="C347" s="8" t="s">
        <v>357</v>
      </c>
      <c r="D347" s="8" t="s">
        <v>375</v>
      </c>
      <c r="E347" s="7">
        <v>1</v>
      </c>
      <c r="F347" s="7">
        <v>1290</v>
      </c>
      <c r="G347" s="9" t="s">
        <v>21</v>
      </c>
    </row>
    <row r="348" ht="15" customHeight="1" spans="1:7">
      <c r="A348" s="7">
        <f>SUBTOTAL(103,B$3:B347)*1</f>
        <v>345</v>
      </c>
      <c r="B348" s="8" t="s">
        <v>299</v>
      </c>
      <c r="C348" s="8" t="s">
        <v>357</v>
      </c>
      <c r="D348" s="8" t="s">
        <v>376</v>
      </c>
      <c r="E348" s="7">
        <v>1</v>
      </c>
      <c r="F348" s="7">
        <v>1290</v>
      </c>
      <c r="G348" s="9" t="s">
        <v>21</v>
      </c>
    </row>
    <row r="349" ht="15" customHeight="1" spans="1:7">
      <c r="A349" s="7">
        <f>SUBTOTAL(103,B$3:B348)*1</f>
        <v>346</v>
      </c>
      <c r="B349" s="8" t="s">
        <v>299</v>
      </c>
      <c r="C349" s="8" t="s">
        <v>357</v>
      </c>
      <c r="D349" s="8" t="s">
        <v>377</v>
      </c>
      <c r="E349" s="7">
        <v>1</v>
      </c>
      <c r="F349" s="7">
        <v>1290</v>
      </c>
      <c r="G349" s="9" t="s">
        <v>21</v>
      </c>
    </row>
    <row r="350" ht="15" customHeight="1" spans="1:7">
      <c r="A350" s="7">
        <f>SUBTOTAL(103,B$3:B349)*1</f>
        <v>347</v>
      </c>
      <c r="B350" s="8" t="s">
        <v>299</v>
      </c>
      <c r="C350" s="8" t="s">
        <v>357</v>
      </c>
      <c r="D350" s="8" t="s">
        <v>378</v>
      </c>
      <c r="E350" s="7">
        <v>1</v>
      </c>
      <c r="F350" s="7">
        <v>1290</v>
      </c>
      <c r="G350" s="9" t="s">
        <v>21</v>
      </c>
    </row>
    <row r="351" ht="15" customHeight="1" spans="1:7">
      <c r="A351" s="7">
        <f>SUBTOTAL(103,B$3:B350)*1</f>
        <v>348</v>
      </c>
      <c r="B351" s="8" t="s">
        <v>299</v>
      </c>
      <c r="C351" s="8" t="s">
        <v>357</v>
      </c>
      <c r="D351" s="8" t="s">
        <v>379</v>
      </c>
      <c r="E351" s="7">
        <v>1</v>
      </c>
      <c r="F351" s="7">
        <v>1290</v>
      </c>
      <c r="G351" s="9" t="s">
        <v>21</v>
      </c>
    </row>
    <row r="352" ht="15" customHeight="1" spans="1:7">
      <c r="A352" s="7">
        <f>SUBTOTAL(103,B$3:B351)*1</f>
        <v>349</v>
      </c>
      <c r="B352" s="8" t="s">
        <v>299</v>
      </c>
      <c r="C352" s="8" t="s">
        <v>357</v>
      </c>
      <c r="D352" s="8" t="s">
        <v>380</v>
      </c>
      <c r="E352" s="7">
        <v>1</v>
      </c>
      <c r="F352" s="7">
        <v>1290</v>
      </c>
      <c r="G352" s="9" t="s">
        <v>21</v>
      </c>
    </row>
    <row r="353" ht="15" customHeight="1" spans="1:7">
      <c r="A353" s="7">
        <f>SUBTOTAL(103,B$3:B352)*1</f>
        <v>350</v>
      </c>
      <c r="B353" s="8" t="s">
        <v>299</v>
      </c>
      <c r="C353" s="8" t="s">
        <v>357</v>
      </c>
      <c r="D353" s="8" t="s">
        <v>381</v>
      </c>
      <c r="E353" s="7">
        <v>4</v>
      </c>
      <c r="F353" s="7">
        <v>0</v>
      </c>
      <c r="G353" s="9" t="s">
        <v>29</v>
      </c>
    </row>
    <row r="354" ht="15" customHeight="1" spans="1:7">
      <c r="A354" s="7">
        <f>SUBTOTAL(103,B$3:B353)*1</f>
        <v>351</v>
      </c>
      <c r="B354" s="8" t="s">
        <v>299</v>
      </c>
      <c r="C354" s="8" t="s">
        <v>357</v>
      </c>
      <c r="D354" s="8" t="s">
        <v>382</v>
      </c>
      <c r="E354" s="7">
        <v>3</v>
      </c>
      <c r="F354" s="7">
        <v>0</v>
      </c>
      <c r="G354" s="9" t="s">
        <v>29</v>
      </c>
    </row>
    <row r="355" ht="15" customHeight="1" spans="1:7">
      <c r="A355" s="7">
        <f>SUBTOTAL(103,B$3:B354)*1</f>
        <v>352</v>
      </c>
      <c r="B355" s="8" t="s">
        <v>299</v>
      </c>
      <c r="C355" s="8" t="s">
        <v>357</v>
      </c>
      <c r="D355" s="8" t="s">
        <v>383</v>
      </c>
      <c r="E355" s="7">
        <v>3</v>
      </c>
      <c r="F355" s="7">
        <v>0</v>
      </c>
      <c r="G355" s="9" t="s">
        <v>29</v>
      </c>
    </row>
    <row r="356" ht="15" customHeight="1" spans="1:7">
      <c r="A356" s="7">
        <f>SUBTOTAL(103,B$3:B355)*1</f>
        <v>353</v>
      </c>
      <c r="B356" s="8" t="s">
        <v>299</v>
      </c>
      <c r="C356" s="8" t="s">
        <v>384</v>
      </c>
      <c r="D356" s="8" t="s">
        <v>385</v>
      </c>
      <c r="E356" s="7">
        <v>3</v>
      </c>
      <c r="F356" s="7">
        <v>1599</v>
      </c>
      <c r="G356" s="9" t="s">
        <v>12</v>
      </c>
    </row>
    <row r="357" ht="15" customHeight="1" spans="1:7">
      <c r="A357" s="7">
        <f>SUBTOTAL(103,B$3:B356)*1</f>
        <v>354</v>
      </c>
      <c r="B357" s="8" t="s">
        <v>299</v>
      </c>
      <c r="C357" s="8" t="s">
        <v>384</v>
      </c>
      <c r="D357" s="8" t="s">
        <v>386</v>
      </c>
      <c r="E357" s="7">
        <v>1</v>
      </c>
      <c r="F357" s="7">
        <v>536</v>
      </c>
      <c r="G357" s="9" t="s">
        <v>12</v>
      </c>
    </row>
    <row r="358" ht="15" customHeight="1" spans="1:7">
      <c r="A358" s="7">
        <f>SUBTOTAL(103,B$3:B357)*1</f>
        <v>355</v>
      </c>
      <c r="B358" s="8" t="s">
        <v>299</v>
      </c>
      <c r="C358" s="8" t="s">
        <v>384</v>
      </c>
      <c r="D358" s="8" t="s">
        <v>387</v>
      </c>
      <c r="E358" s="7">
        <v>7</v>
      </c>
      <c r="F358" s="7">
        <v>3731</v>
      </c>
      <c r="G358" s="9" t="s">
        <v>12</v>
      </c>
    </row>
    <row r="359" ht="15" customHeight="1" spans="1:7">
      <c r="A359" s="7">
        <f>SUBTOTAL(103,B$3:B358)*1</f>
        <v>356</v>
      </c>
      <c r="B359" s="8" t="s">
        <v>299</v>
      </c>
      <c r="C359" s="8" t="s">
        <v>384</v>
      </c>
      <c r="D359" s="8" t="s">
        <v>388</v>
      </c>
      <c r="E359" s="7">
        <v>4</v>
      </c>
      <c r="F359" s="7">
        <v>2144</v>
      </c>
      <c r="G359" s="9" t="s">
        <v>12</v>
      </c>
    </row>
    <row r="360" ht="15" customHeight="1" spans="1:7">
      <c r="A360" s="7">
        <f>SUBTOTAL(103,B$3:B359)*1</f>
        <v>357</v>
      </c>
      <c r="B360" s="8" t="s">
        <v>299</v>
      </c>
      <c r="C360" s="8" t="s">
        <v>384</v>
      </c>
      <c r="D360" s="8" t="s">
        <v>389</v>
      </c>
      <c r="E360" s="7">
        <v>4</v>
      </c>
      <c r="F360" s="7">
        <v>2144</v>
      </c>
      <c r="G360" s="9" t="s">
        <v>12</v>
      </c>
    </row>
    <row r="361" ht="15" customHeight="1" spans="1:7">
      <c r="A361" s="7">
        <f>SUBTOTAL(103,B$3:B360)*1</f>
        <v>358</v>
      </c>
      <c r="B361" s="8" t="s">
        <v>299</v>
      </c>
      <c r="C361" s="8" t="s">
        <v>384</v>
      </c>
      <c r="D361" s="8" t="s">
        <v>390</v>
      </c>
      <c r="E361" s="7">
        <v>4</v>
      </c>
      <c r="F361" s="7">
        <v>2144</v>
      </c>
      <c r="G361" s="9" t="s">
        <v>12</v>
      </c>
    </row>
    <row r="362" ht="15" customHeight="1" spans="1:7">
      <c r="A362" s="7">
        <f>SUBTOTAL(103,B$3:B361)*1</f>
        <v>359</v>
      </c>
      <c r="B362" s="8" t="s">
        <v>299</v>
      </c>
      <c r="C362" s="8" t="s">
        <v>384</v>
      </c>
      <c r="D362" s="8" t="s">
        <v>391</v>
      </c>
      <c r="E362" s="7">
        <v>1</v>
      </c>
      <c r="F362" s="7">
        <v>528</v>
      </c>
      <c r="G362" s="9" t="s">
        <v>12</v>
      </c>
    </row>
    <row r="363" ht="15" customHeight="1" spans="1:7">
      <c r="A363" s="7">
        <f>SUBTOTAL(103,B$3:B362)*1</f>
        <v>360</v>
      </c>
      <c r="B363" s="8" t="s">
        <v>299</v>
      </c>
      <c r="C363" s="8" t="s">
        <v>384</v>
      </c>
      <c r="D363" s="8" t="s">
        <v>392</v>
      </c>
      <c r="E363" s="7">
        <v>2</v>
      </c>
      <c r="F363" s="7">
        <v>1072</v>
      </c>
      <c r="G363" s="9" t="s">
        <v>12</v>
      </c>
    </row>
    <row r="364" ht="15" customHeight="1" spans="1:7">
      <c r="A364" s="7">
        <f>SUBTOTAL(103,B$3:B363)*1</f>
        <v>361</v>
      </c>
      <c r="B364" s="8" t="s">
        <v>299</v>
      </c>
      <c r="C364" s="8" t="s">
        <v>384</v>
      </c>
      <c r="D364" s="8" t="s">
        <v>393</v>
      </c>
      <c r="E364" s="7">
        <v>1</v>
      </c>
      <c r="F364" s="7">
        <v>1290</v>
      </c>
      <c r="G364" s="9" t="s">
        <v>21</v>
      </c>
    </row>
    <row r="365" ht="15" customHeight="1" spans="1:7">
      <c r="A365" s="7">
        <f>SUBTOTAL(103,B$3:B364)*1</f>
        <v>362</v>
      </c>
      <c r="B365" s="8" t="s">
        <v>299</v>
      </c>
      <c r="C365" s="8" t="s">
        <v>384</v>
      </c>
      <c r="D365" s="8" t="s">
        <v>394</v>
      </c>
      <c r="E365" s="7">
        <v>1</v>
      </c>
      <c r="F365" s="7">
        <v>1290</v>
      </c>
      <c r="G365" s="9" t="s">
        <v>21</v>
      </c>
    </row>
    <row r="366" ht="15" customHeight="1" spans="1:7">
      <c r="A366" s="7">
        <f>SUBTOTAL(103,B$3:B365)*1</f>
        <v>363</v>
      </c>
      <c r="B366" s="8" t="s">
        <v>299</v>
      </c>
      <c r="C366" s="8" t="s">
        <v>384</v>
      </c>
      <c r="D366" s="8" t="s">
        <v>395</v>
      </c>
      <c r="E366" s="7">
        <v>1</v>
      </c>
      <c r="F366" s="7">
        <v>1290</v>
      </c>
      <c r="G366" s="9" t="s">
        <v>21</v>
      </c>
    </row>
    <row r="367" ht="15" customHeight="1" spans="1:7">
      <c r="A367" s="7">
        <f>SUBTOTAL(103,B$3:B366)*1</f>
        <v>364</v>
      </c>
      <c r="B367" s="8" t="s">
        <v>299</v>
      </c>
      <c r="C367" s="8" t="s">
        <v>384</v>
      </c>
      <c r="D367" s="8" t="s">
        <v>396</v>
      </c>
      <c r="E367" s="7">
        <v>1</v>
      </c>
      <c r="F367" s="7">
        <v>1290</v>
      </c>
      <c r="G367" s="9" t="s">
        <v>21</v>
      </c>
    </row>
    <row r="368" ht="15" customHeight="1" spans="1:7">
      <c r="A368" s="7">
        <f>SUBTOTAL(103,B$3:B367)*1</f>
        <v>365</v>
      </c>
      <c r="B368" s="8" t="s">
        <v>299</v>
      </c>
      <c r="C368" s="8" t="s">
        <v>384</v>
      </c>
      <c r="D368" s="8" t="s">
        <v>397</v>
      </c>
      <c r="E368" s="7">
        <v>1</v>
      </c>
      <c r="F368" s="7">
        <v>1290</v>
      </c>
      <c r="G368" s="9" t="s">
        <v>21</v>
      </c>
    </row>
    <row r="369" ht="15" customHeight="1" spans="1:7">
      <c r="A369" s="7">
        <f>SUBTOTAL(103,B$3:B368)*1</f>
        <v>366</v>
      </c>
      <c r="B369" s="8" t="s">
        <v>299</v>
      </c>
      <c r="C369" s="8" t="s">
        <v>384</v>
      </c>
      <c r="D369" s="8" t="s">
        <v>398</v>
      </c>
      <c r="E369" s="7">
        <v>2</v>
      </c>
      <c r="F369" s="7">
        <v>0</v>
      </c>
      <c r="G369" s="9" t="s">
        <v>29</v>
      </c>
    </row>
    <row r="370" ht="15" customHeight="1" spans="1:7">
      <c r="A370" s="7">
        <f>SUBTOTAL(103,B$3:B369)*1</f>
        <v>367</v>
      </c>
      <c r="B370" s="8" t="s">
        <v>299</v>
      </c>
      <c r="C370" s="8" t="s">
        <v>399</v>
      </c>
      <c r="D370" s="8" t="s">
        <v>400</v>
      </c>
      <c r="E370" s="7">
        <v>5</v>
      </c>
      <c r="F370" s="7">
        <v>2680</v>
      </c>
      <c r="G370" s="9" t="s">
        <v>12</v>
      </c>
    </row>
    <row r="371" ht="15" customHeight="1" spans="1:7">
      <c r="A371" s="7">
        <f>SUBTOTAL(103,B$3:B370)*1</f>
        <v>368</v>
      </c>
      <c r="B371" s="8" t="s">
        <v>299</v>
      </c>
      <c r="C371" s="8" t="s">
        <v>399</v>
      </c>
      <c r="D371" s="8" t="s">
        <v>401</v>
      </c>
      <c r="E371" s="7">
        <v>3</v>
      </c>
      <c r="F371" s="7">
        <v>1599</v>
      </c>
      <c r="G371" s="9" t="s">
        <v>12</v>
      </c>
    </row>
    <row r="372" ht="15" customHeight="1" spans="1:7">
      <c r="A372" s="7">
        <f>SUBTOTAL(103,B$3:B371)*1</f>
        <v>369</v>
      </c>
      <c r="B372" s="8" t="s">
        <v>299</v>
      </c>
      <c r="C372" s="8" t="s">
        <v>399</v>
      </c>
      <c r="D372" s="8" t="s">
        <v>402</v>
      </c>
      <c r="E372" s="7">
        <v>1</v>
      </c>
      <c r="F372" s="7">
        <v>536</v>
      </c>
      <c r="G372" s="9" t="s">
        <v>12</v>
      </c>
    </row>
    <row r="373" ht="15" customHeight="1" spans="1:7">
      <c r="A373" s="7">
        <f>SUBTOTAL(103,B$3:B372)*1</f>
        <v>370</v>
      </c>
      <c r="B373" s="8" t="s">
        <v>299</v>
      </c>
      <c r="C373" s="8" t="s">
        <v>399</v>
      </c>
      <c r="D373" s="8" t="s">
        <v>403</v>
      </c>
      <c r="E373" s="7">
        <v>6</v>
      </c>
      <c r="F373" s="7">
        <v>3216</v>
      </c>
      <c r="G373" s="9" t="s">
        <v>12</v>
      </c>
    </row>
    <row r="374" ht="15" customHeight="1" spans="1:7">
      <c r="A374" s="7">
        <f>SUBTOTAL(103,B$3:B373)*1</f>
        <v>371</v>
      </c>
      <c r="B374" s="8" t="s">
        <v>299</v>
      </c>
      <c r="C374" s="8" t="s">
        <v>399</v>
      </c>
      <c r="D374" s="8" t="s">
        <v>404</v>
      </c>
      <c r="E374" s="7">
        <v>6</v>
      </c>
      <c r="F374" s="7">
        <v>3168</v>
      </c>
      <c r="G374" s="9" t="s">
        <v>12</v>
      </c>
    </row>
    <row r="375" ht="15" customHeight="1" spans="1:7">
      <c r="A375" s="7">
        <f>SUBTOTAL(103,B$3:B374)*1</f>
        <v>372</v>
      </c>
      <c r="B375" s="8" t="s">
        <v>299</v>
      </c>
      <c r="C375" s="8" t="s">
        <v>399</v>
      </c>
      <c r="D375" s="8" t="s">
        <v>405</v>
      </c>
      <c r="E375" s="7">
        <v>2</v>
      </c>
      <c r="F375" s="7">
        <v>1060</v>
      </c>
      <c r="G375" s="9" t="s">
        <v>12</v>
      </c>
    </row>
    <row r="376" ht="15" customHeight="1" spans="1:7">
      <c r="A376" s="7">
        <f>SUBTOTAL(103,B$3:B375)*1</f>
        <v>373</v>
      </c>
      <c r="B376" s="8" t="s">
        <v>299</v>
      </c>
      <c r="C376" s="8" t="s">
        <v>399</v>
      </c>
      <c r="D376" s="8" t="s">
        <v>406</v>
      </c>
      <c r="E376" s="7">
        <v>2</v>
      </c>
      <c r="F376" s="7">
        <v>1060</v>
      </c>
      <c r="G376" s="9" t="s">
        <v>12</v>
      </c>
    </row>
    <row r="377" ht="15" customHeight="1" spans="1:7">
      <c r="A377" s="7">
        <f>SUBTOTAL(103,B$3:B376)*1</f>
        <v>374</v>
      </c>
      <c r="B377" s="8" t="s">
        <v>299</v>
      </c>
      <c r="C377" s="8" t="s">
        <v>399</v>
      </c>
      <c r="D377" s="8" t="s">
        <v>407</v>
      </c>
      <c r="E377" s="7">
        <v>6</v>
      </c>
      <c r="F377" s="7">
        <v>3216</v>
      </c>
      <c r="G377" s="9" t="s">
        <v>12</v>
      </c>
    </row>
    <row r="378" ht="15" customHeight="1" spans="1:7">
      <c r="A378" s="7">
        <f>SUBTOTAL(103,B$3:B377)*1</f>
        <v>375</v>
      </c>
      <c r="B378" s="8" t="s">
        <v>299</v>
      </c>
      <c r="C378" s="8" t="s">
        <v>399</v>
      </c>
      <c r="D378" s="8" t="s">
        <v>408</v>
      </c>
      <c r="E378" s="7">
        <v>3</v>
      </c>
      <c r="F378" s="7">
        <v>1608</v>
      </c>
      <c r="G378" s="9" t="s">
        <v>12</v>
      </c>
    </row>
    <row r="379" ht="15" customHeight="1" spans="1:7">
      <c r="A379" s="7">
        <f>SUBTOTAL(103,B$3:B378)*1</f>
        <v>376</v>
      </c>
      <c r="B379" s="8" t="s">
        <v>299</v>
      </c>
      <c r="C379" s="8" t="s">
        <v>399</v>
      </c>
      <c r="D379" s="8" t="s">
        <v>409</v>
      </c>
      <c r="E379" s="7">
        <v>2</v>
      </c>
      <c r="F379" s="7">
        <v>1060</v>
      </c>
      <c r="G379" s="9" t="s">
        <v>12</v>
      </c>
    </row>
    <row r="380" ht="15" customHeight="1" spans="1:7">
      <c r="A380" s="7">
        <f>SUBTOTAL(103,B$3:B379)*1</f>
        <v>377</v>
      </c>
      <c r="B380" s="8" t="s">
        <v>299</v>
      </c>
      <c r="C380" s="8" t="s">
        <v>399</v>
      </c>
      <c r="D380" s="8" t="s">
        <v>410</v>
      </c>
      <c r="E380" s="7">
        <v>3</v>
      </c>
      <c r="F380" s="7">
        <v>1608</v>
      </c>
      <c r="G380" s="9" t="s">
        <v>12</v>
      </c>
    </row>
    <row r="381" ht="15" customHeight="1" spans="1:7">
      <c r="A381" s="7">
        <f>SUBTOTAL(103,B$3:B380)*1</f>
        <v>378</v>
      </c>
      <c r="B381" s="8" t="s">
        <v>299</v>
      </c>
      <c r="C381" s="8" t="s">
        <v>399</v>
      </c>
      <c r="D381" s="8" t="s">
        <v>411</v>
      </c>
      <c r="E381" s="7">
        <v>3</v>
      </c>
      <c r="F381" s="7">
        <v>1608</v>
      </c>
      <c r="G381" s="9" t="s">
        <v>12</v>
      </c>
    </row>
    <row r="382" ht="15" customHeight="1" spans="1:7">
      <c r="A382" s="7">
        <f>SUBTOTAL(103,B$3:B381)*1</f>
        <v>379</v>
      </c>
      <c r="B382" s="8" t="s">
        <v>299</v>
      </c>
      <c r="C382" s="8" t="s">
        <v>399</v>
      </c>
      <c r="D382" s="8" t="s">
        <v>412</v>
      </c>
      <c r="E382" s="7">
        <v>6</v>
      </c>
      <c r="F382" s="7">
        <v>3216</v>
      </c>
      <c r="G382" s="9" t="s">
        <v>12</v>
      </c>
    </row>
    <row r="383" ht="15" customHeight="1" spans="1:7">
      <c r="A383" s="7">
        <f>SUBTOTAL(103,B$3:B382)*1</f>
        <v>380</v>
      </c>
      <c r="B383" s="8" t="s">
        <v>299</v>
      </c>
      <c r="C383" s="8" t="s">
        <v>399</v>
      </c>
      <c r="D383" s="8" t="s">
        <v>413</v>
      </c>
      <c r="E383" s="7">
        <v>3</v>
      </c>
      <c r="F383" s="7">
        <v>1590</v>
      </c>
      <c r="G383" s="9" t="s">
        <v>12</v>
      </c>
    </row>
    <row r="384" ht="15" customHeight="1" spans="1:7">
      <c r="A384" s="7">
        <f>SUBTOTAL(103,B$3:B383)*1</f>
        <v>381</v>
      </c>
      <c r="B384" s="8" t="s">
        <v>299</v>
      </c>
      <c r="C384" s="8" t="s">
        <v>399</v>
      </c>
      <c r="D384" s="8" t="s">
        <v>414</v>
      </c>
      <c r="E384" s="7">
        <v>4</v>
      </c>
      <c r="F384" s="7">
        <v>2132</v>
      </c>
      <c r="G384" s="9" t="s">
        <v>12</v>
      </c>
    </row>
    <row r="385" ht="15" customHeight="1" spans="1:7">
      <c r="A385" s="7">
        <f>SUBTOTAL(103,B$3:B384)*1</f>
        <v>382</v>
      </c>
      <c r="B385" s="8" t="s">
        <v>299</v>
      </c>
      <c r="C385" s="8" t="s">
        <v>399</v>
      </c>
      <c r="D385" s="8" t="s">
        <v>415</v>
      </c>
      <c r="E385" s="7">
        <v>2</v>
      </c>
      <c r="F385" s="7">
        <v>1072</v>
      </c>
      <c r="G385" s="9" t="s">
        <v>12</v>
      </c>
    </row>
    <row r="386" ht="15" customHeight="1" spans="1:7">
      <c r="A386" s="7">
        <f>SUBTOTAL(103,B$3:B385)*1</f>
        <v>383</v>
      </c>
      <c r="B386" s="8" t="s">
        <v>299</v>
      </c>
      <c r="C386" s="8" t="s">
        <v>399</v>
      </c>
      <c r="D386" s="8" t="s">
        <v>416</v>
      </c>
      <c r="E386" s="7">
        <v>5</v>
      </c>
      <c r="F386" s="7">
        <v>2680</v>
      </c>
      <c r="G386" s="9" t="s">
        <v>12</v>
      </c>
    </row>
    <row r="387" ht="15" customHeight="1" spans="1:7">
      <c r="A387" s="7">
        <f>SUBTOTAL(103,B$3:B386)*1</f>
        <v>384</v>
      </c>
      <c r="B387" s="8" t="s">
        <v>299</v>
      </c>
      <c r="C387" s="8" t="s">
        <v>399</v>
      </c>
      <c r="D387" s="8" t="s">
        <v>417</v>
      </c>
      <c r="E387" s="7">
        <v>3</v>
      </c>
      <c r="F387" s="7">
        <v>1608</v>
      </c>
      <c r="G387" s="9" t="s">
        <v>12</v>
      </c>
    </row>
    <row r="388" ht="15" customHeight="1" spans="1:7">
      <c r="A388" s="7">
        <f>SUBTOTAL(103,B$3:B387)*1</f>
        <v>385</v>
      </c>
      <c r="B388" s="8" t="s">
        <v>299</v>
      </c>
      <c r="C388" s="8" t="s">
        <v>399</v>
      </c>
      <c r="D388" s="8" t="s">
        <v>418</v>
      </c>
      <c r="E388" s="7">
        <v>4</v>
      </c>
      <c r="F388" s="7">
        <v>2144</v>
      </c>
      <c r="G388" s="9" t="s">
        <v>12</v>
      </c>
    </row>
    <row r="389" ht="15" customHeight="1" spans="1:7">
      <c r="A389" s="7">
        <f>SUBTOTAL(103,B$3:B388)*1</f>
        <v>386</v>
      </c>
      <c r="B389" s="8" t="s">
        <v>299</v>
      </c>
      <c r="C389" s="8" t="s">
        <v>399</v>
      </c>
      <c r="D389" s="8" t="s">
        <v>419</v>
      </c>
      <c r="E389" s="7">
        <v>1</v>
      </c>
      <c r="F389" s="7">
        <v>528</v>
      </c>
      <c r="G389" s="9" t="s">
        <v>12</v>
      </c>
    </row>
    <row r="390" ht="15" customHeight="1" spans="1:7">
      <c r="A390" s="7">
        <f>SUBTOTAL(103,B$3:B389)*1</f>
        <v>387</v>
      </c>
      <c r="B390" s="8" t="s">
        <v>299</v>
      </c>
      <c r="C390" s="8" t="s">
        <v>399</v>
      </c>
      <c r="D390" s="8" t="s">
        <v>420</v>
      </c>
      <c r="E390" s="7">
        <v>1</v>
      </c>
      <c r="F390" s="7">
        <v>536</v>
      </c>
      <c r="G390" s="9" t="s">
        <v>12</v>
      </c>
    </row>
    <row r="391" ht="15" customHeight="1" spans="1:7">
      <c r="A391" s="7">
        <f>SUBTOTAL(103,B$3:B390)*1</f>
        <v>388</v>
      </c>
      <c r="B391" s="8" t="s">
        <v>299</v>
      </c>
      <c r="C391" s="8" t="s">
        <v>399</v>
      </c>
      <c r="D391" s="8" t="s">
        <v>421</v>
      </c>
      <c r="E391" s="7">
        <v>1</v>
      </c>
      <c r="F391" s="7">
        <v>536</v>
      </c>
      <c r="G391" s="9" t="s">
        <v>12</v>
      </c>
    </row>
    <row r="392" ht="15" customHeight="1" spans="1:7">
      <c r="A392" s="7">
        <f>SUBTOTAL(103,B$3:B391)*1</f>
        <v>389</v>
      </c>
      <c r="B392" s="8" t="s">
        <v>299</v>
      </c>
      <c r="C392" s="8" t="s">
        <v>399</v>
      </c>
      <c r="D392" s="8" t="s">
        <v>422</v>
      </c>
      <c r="E392" s="7">
        <v>5</v>
      </c>
      <c r="F392" s="7">
        <v>2680</v>
      </c>
      <c r="G392" s="9" t="s">
        <v>12</v>
      </c>
    </row>
    <row r="393" ht="15" customHeight="1" spans="1:7">
      <c r="A393" s="7">
        <f>SUBTOTAL(103,B$3:B392)*1</f>
        <v>390</v>
      </c>
      <c r="B393" s="8" t="s">
        <v>299</v>
      </c>
      <c r="C393" s="8" t="s">
        <v>399</v>
      </c>
      <c r="D393" s="8" t="s">
        <v>423</v>
      </c>
      <c r="E393" s="7">
        <v>1</v>
      </c>
      <c r="F393" s="7">
        <v>1290</v>
      </c>
      <c r="G393" s="9" t="s">
        <v>21</v>
      </c>
    </row>
    <row r="394" ht="15" customHeight="1" spans="1:7">
      <c r="A394" s="7">
        <f>SUBTOTAL(103,B$3:B393)*1</f>
        <v>391</v>
      </c>
      <c r="B394" s="8" t="s">
        <v>299</v>
      </c>
      <c r="C394" s="8" t="s">
        <v>399</v>
      </c>
      <c r="D394" s="8" t="s">
        <v>424</v>
      </c>
      <c r="E394" s="7">
        <v>1</v>
      </c>
      <c r="F394" s="7">
        <v>1290</v>
      </c>
      <c r="G394" s="9" t="s">
        <v>21</v>
      </c>
    </row>
    <row r="395" ht="15" customHeight="1" spans="1:7">
      <c r="A395" s="7">
        <f>SUBTOTAL(103,B$3:B394)*1</f>
        <v>392</v>
      </c>
      <c r="B395" s="8" t="s">
        <v>299</v>
      </c>
      <c r="C395" s="8" t="s">
        <v>399</v>
      </c>
      <c r="D395" s="8" t="s">
        <v>425</v>
      </c>
      <c r="E395" s="7">
        <v>1</v>
      </c>
      <c r="F395" s="7">
        <v>1290</v>
      </c>
      <c r="G395" s="9" t="s">
        <v>21</v>
      </c>
    </row>
    <row r="396" ht="15" customHeight="1" spans="1:7">
      <c r="A396" s="7">
        <f>SUBTOTAL(103,B$3:B395)*1</f>
        <v>393</v>
      </c>
      <c r="B396" s="8" t="s">
        <v>299</v>
      </c>
      <c r="C396" s="8" t="s">
        <v>399</v>
      </c>
      <c r="D396" s="8" t="s">
        <v>426</v>
      </c>
      <c r="E396" s="7">
        <v>1</v>
      </c>
      <c r="F396" s="7">
        <v>1290</v>
      </c>
      <c r="G396" s="9" t="s">
        <v>21</v>
      </c>
    </row>
    <row r="397" ht="15" customHeight="1" spans="1:7">
      <c r="A397" s="7">
        <f>SUBTOTAL(103,B$3:B396)*1</f>
        <v>394</v>
      </c>
      <c r="B397" s="8" t="s">
        <v>299</v>
      </c>
      <c r="C397" s="8" t="s">
        <v>399</v>
      </c>
      <c r="D397" s="8" t="s">
        <v>427</v>
      </c>
      <c r="E397" s="7">
        <v>1</v>
      </c>
      <c r="F397" s="7">
        <v>1290</v>
      </c>
      <c r="G397" s="9" t="s">
        <v>21</v>
      </c>
    </row>
    <row r="398" ht="15" customHeight="1" spans="1:7">
      <c r="A398" s="7">
        <f>SUBTOTAL(103,B$3:B397)*1</f>
        <v>395</v>
      </c>
      <c r="B398" s="8" t="s">
        <v>299</v>
      </c>
      <c r="C398" s="8" t="s">
        <v>399</v>
      </c>
      <c r="D398" s="8" t="s">
        <v>428</v>
      </c>
      <c r="E398" s="7">
        <v>1</v>
      </c>
      <c r="F398" s="7">
        <v>1290</v>
      </c>
      <c r="G398" s="9" t="s">
        <v>21</v>
      </c>
    </row>
    <row r="399" ht="15" customHeight="1" spans="1:7">
      <c r="A399" s="7">
        <f>SUBTOTAL(103,B$3:B398)*1</f>
        <v>396</v>
      </c>
      <c r="B399" s="8" t="s">
        <v>299</v>
      </c>
      <c r="C399" s="8" t="s">
        <v>399</v>
      </c>
      <c r="D399" s="8" t="s">
        <v>429</v>
      </c>
      <c r="E399" s="7">
        <v>1</v>
      </c>
      <c r="F399" s="7">
        <v>1290</v>
      </c>
      <c r="G399" s="9" t="s">
        <v>21</v>
      </c>
    </row>
    <row r="400" ht="15" customHeight="1" spans="1:7">
      <c r="A400" s="7">
        <f>SUBTOTAL(103,B$3:B399)*1</f>
        <v>397</v>
      </c>
      <c r="B400" s="8" t="s">
        <v>299</v>
      </c>
      <c r="C400" s="8" t="s">
        <v>399</v>
      </c>
      <c r="D400" s="8" t="s">
        <v>430</v>
      </c>
      <c r="E400" s="7">
        <v>1</v>
      </c>
      <c r="F400" s="7">
        <v>1290</v>
      </c>
      <c r="G400" s="9" t="s">
        <v>21</v>
      </c>
    </row>
    <row r="401" ht="15" customHeight="1" spans="1:7">
      <c r="A401" s="7">
        <f>SUBTOTAL(103,B$3:B400)*1</f>
        <v>398</v>
      </c>
      <c r="B401" s="8" t="s">
        <v>299</v>
      </c>
      <c r="C401" s="8" t="s">
        <v>399</v>
      </c>
      <c r="D401" s="8" t="s">
        <v>431</v>
      </c>
      <c r="E401" s="7">
        <v>4</v>
      </c>
      <c r="F401" s="7">
        <v>0</v>
      </c>
      <c r="G401" s="9" t="s">
        <v>29</v>
      </c>
    </row>
    <row r="402" ht="15" customHeight="1" spans="1:7">
      <c r="A402" s="7">
        <f>SUBTOTAL(103,B$3:B401)*1</f>
        <v>399</v>
      </c>
      <c r="B402" s="8" t="s">
        <v>299</v>
      </c>
      <c r="C402" s="8" t="s">
        <v>432</v>
      </c>
      <c r="D402" s="8" t="s">
        <v>433</v>
      </c>
      <c r="E402" s="7">
        <v>1</v>
      </c>
      <c r="F402" s="7">
        <v>1290</v>
      </c>
      <c r="G402" s="9" t="s">
        <v>21</v>
      </c>
    </row>
    <row r="403" ht="15" customHeight="1" spans="1:7">
      <c r="A403" s="7">
        <f>SUBTOTAL(103,B$3:B402)*1</f>
        <v>400</v>
      </c>
      <c r="B403" s="8" t="s">
        <v>299</v>
      </c>
      <c r="C403" s="8" t="s">
        <v>434</v>
      </c>
      <c r="D403" s="8" t="s">
        <v>435</v>
      </c>
      <c r="E403" s="7">
        <v>3</v>
      </c>
      <c r="F403" s="7">
        <v>1608</v>
      </c>
      <c r="G403" s="9" t="s">
        <v>12</v>
      </c>
    </row>
    <row r="404" ht="15" customHeight="1" spans="1:7">
      <c r="A404" s="7">
        <f>SUBTOTAL(103,B$3:B403)*1</f>
        <v>401</v>
      </c>
      <c r="B404" s="8" t="s">
        <v>299</v>
      </c>
      <c r="C404" s="8" t="s">
        <v>434</v>
      </c>
      <c r="D404" s="8" t="s">
        <v>436</v>
      </c>
      <c r="E404" s="7">
        <v>3</v>
      </c>
      <c r="F404" s="7">
        <v>1599</v>
      </c>
      <c r="G404" s="9" t="s">
        <v>12</v>
      </c>
    </row>
    <row r="405" ht="15" customHeight="1" spans="1:7">
      <c r="A405" s="7">
        <f>SUBTOTAL(103,B$3:B404)*1</f>
        <v>402</v>
      </c>
      <c r="B405" s="8" t="s">
        <v>299</v>
      </c>
      <c r="C405" s="8" t="s">
        <v>434</v>
      </c>
      <c r="D405" s="8" t="s">
        <v>437</v>
      </c>
      <c r="E405" s="7">
        <v>4</v>
      </c>
      <c r="F405" s="7">
        <v>2144</v>
      </c>
      <c r="G405" s="9" t="s">
        <v>12</v>
      </c>
    </row>
    <row r="406" ht="15" customHeight="1" spans="1:7">
      <c r="A406" s="7">
        <f>SUBTOTAL(103,B$3:B405)*1</f>
        <v>403</v>
      </c>
      <c r="B406" s="8" t="s">
        <v>299</v>
      </c>
      <c r="C406" s="8" t="s">
        <v>434</v>
      </c>
      <c r="D406" s="8" t="s">
        <v>438</v>
      </c>
      <c r="E406" s="7">
        <v>5</v>
      </c>
      <c r="F406" s="7">
        <v>2665</v>
      </c>
      <c r="G406" s="9" t="s">
        <v>12</v>
      </c>
    </row>
    <row r="407" ht="15" customHeight="1" spans="1:7">
      <c r="A407" s="7">
        <f>SUBTOTAL(103,B$3:B406)*1</f>
        <v>404</v>
      </c>
      <c r="B407" s="8" t="s">
        <v>299</v>
      </c>
      <c r="C407" s="8" t="s">
        <v>434</v>
      </c>
      <c r="D407" s="8" t="s">
        <v>439</v>
      </c>
      <c r="E407" s="7">
        <v>4</v>
      </c>
      <c r="F407" s="7">
        <v>2132</v>
      </c>
      <c r="G407" s="9" t="s">
        <v>12</v>
      </c>
    </row>
    <row r="408" ht="15" customHeight="1" spans="1:7">
      <c r="A408" s="7">
        <f>SUBTOTAL(103,B$3:B407)*1</f>
        <v>405</v>
      </c>
      <c r="B408" s="8" t="s">
        <v>299</v>
      </c>
      <c r="C408" s="8" t="s">
        <v>434</v>
      </c>
      <c r="D408" s="8" t="s">
        <v>440</v>
      </c>
      <c r="E408" s="7">
        <v>5</v>
      </c>
      <c r="F408" s="7">
        <v>2665</v>
      </c>
      <c r="G408" s="9" t="s">
        <v>12</v>
      </c>
    </row>
    <row r="409" ht="15" customHeight="1" spans="1:7">
      <c r="A409" s="7">
        <f>SUBTOTAL(103,B$3:B408)*1</f>
        <v>406</v>
      </c>
      <c r="B409" s="8" t="s">
        <v>299</v>
      </c>
      <c r="C409" s="8" t="s">
        <v>434</v>
      </c>
      <c r="D409" s="8" t="s">
        <v>441</v>
      </c>
      <c r="E409" s="7">
        <v>5</v>
      </c>
      <c r="F409" s="7">
        <v>2680</v>
      </c>
      <c r="G409" s="9" t="s">
        <v>12</v>
      </c>
    </row>
    <row r="410" ht="15" customHeight="1" spans="1:7">
      <c r="A410" s="7">
        <f>SUBTOTAL(103,B$3:B409)*1</f>
        <v>407</v>
      </c>
      <c r="B410" s="8" t="s">
        <v>299</v>
      </c>
      <c r="C410" s="8" t="s">
        <v>434</v>
      </c>
      <c r="D410" s="8" t="s">
        <v>442</v>
      </c>
      <c r="E410" s="7">
        <v>1</v>
      </c>
      <c r="F410" s="7">
        <v>536</v>
      </c>
      <c r="G410" s="9" t="s">
        <v>12</v>
      </c>
    </row>
    <row r="411" ht="15" customHeight="1" spans="1:7">
      <c r="A411" s="7">
        <f>SUBTOTAL(103,B$3:B410)*1</f>
        <v>408</v>
      </c>
      <c r="B411" s="8" t="s">
        <v>299</v>
      </c>
      <c r="C411" s="8" t="s">
        <v>434</v>
      </c>
      <c r="D411" s="8" t="s">
        <v>443</v>
      </c>
      <c r="E411" s="7">
        <v>9</v>
      </c>
      <c r="F411" s="7">
        <v>4797</v>
      </c>
      <c r="G411" s="9" t="s">
        <v>12</v>
      </c>
    </row>
    <row r="412" ht="15" customHeight="1" spans="1:7">
      <c r="A412" s="7">
        <f>SUBTOTAL(103,B$3:B411)*1</f>
        <v>409</v>
      </c>
      <c r="B412" s="8" t="s">
        <v>299</v>
      </c>
      <c r="C412" s="8" t="s">
        <v>434</v>
      </c>
      <c r="D412" s="8" t="s">
        <v>444</v>
      </c>
      <c r="E412" s="7">
        <v>5</v>
      </c>
      <c r="F412" s="7">
        <v>2665</v>
      </c>
      <c r="G412" s="9" t="s">
        <v>12</v>
      </c>
    </row>
    <row r="413" ht="15" customHeight="1" spans="1:7">
      <c r="A413" s="7">
        <f>SUBTOTAL(103,B$3:B412)*1</f>
        <v>410</v>
      </c>
      <c r="B413" s="8" t="s">
        <v>299</v>
      </c>
      <c r="C413" s="8" t="s">
        <v>434</v>
      </c>
      <c r="D413" s="8" t="s">
        <v>445</v>
      </c>
      <c r="E413" s="7">
        <v>1</v>
      </c>
      <c r="F413" s="7">
        <v>536</v>
      </c>
      <c r="G413" s="9" t="s">
        <v>12</v>
      </c>
    </row>
    <row r="414" ht="15" customHeight="1" spans="1:7">
      <c r="A414" s="7">
        <f>SUBTOTAL(103,B$3:B413)*1</f>
        <v>411</v>
      </c>
      <c r="B414" s="8" t="s">
        <v>299</v>
      </c>
      <c r="C414" s="8" t="s">
        <v>434</v>
      </c>
      <c r="D414" s="8" t="s">
        <v>446</v>
      </c>
      <c r="E414" s="7">
        <v>4</v>
      </c>
      <c r="F414" s="7">
        <v>2132</v>
      </c>
      <c r="G414" s="9" t="s">
        <v>12</v>
      </c>
    </row>
    <row r="415" ht="15" customHeight="1" spans="1:7">
      <c r="A415" s="7">
        <f>SUBTOTAL(103,B$3:B414)*1</f>
        <v>412</v>
      </c>
      <c r="B415" s="8" t="s">
        <v>299</v>
      </c>
      <c r="C415" s="8" t="s">
        <v>434</v>
      </c>
      <c r="D415" s="8" t="s">
        <v>447</v>
      </c>
      <c r="E415" s="7">
        <v>6</v>
      </c>
      <c r="F415" s="7">
        <v>3198</v>
      </c>
      <c r="G415" s="9" t="s">
        <v>12</v>
      </c>
    </row>
    <row r="416" ht="15" customHeight="1" spans="1:7">
      <c r="A416" s="7">
        <f>SUBTOTAL(103,B$3:B415)*1</f>
        <v>413</v>
      </c>
      <c r="B416" s="8" t="s">
        <v>299</v>
      </c>
      <c r="C416" s="8" t="s">
        <v>434</v>
      </c>
      <c r="D416" s="8" t="s">
        <v>448</v>
      </c>
      <c r="E416" s="7">
        <v>2</v>
      </c>
      <c r="F416" s="7">
        <v>1072</v>
      </c>
      <c r="G416" s="9" t="s">
        <v>12</v>
      </c>
    </row>
    <row r="417" ht="15" customHeight="1" spans="1:7">
      <c r="A417" s="7">
        <f>SUBTOTAL(103,B$3:B416)*1</f>
        <v>414</v>
      </c>
      <c r="B417" s="8" t="s">
        <v>299</v>
      </c>
      <c r="C417" s="8" t="s">
        <v>434</v>
      </c>
      <c r="D417" s="8" t="s">
        <v>449</v>
      </c>
      <c r="E417" s="7">
        <v>1</v>
      </c>
      <c r="F417" s="7">
        <v>528</v>
      </c>
      <c r="G417" s="9" t="s">
        <v>12</v>
      </c>
    </row>
    <row r="418" ht="15" customHeight="1" spans="1:7">
      <c r="A418" s="7">
        <f>SUBTOTAL(103,B$3:B417)*1</f>
        <v>415</v>
      </c>
      <c r="B418" s="8" t="s">
        <v>299</v>
      </c>
      <c r="C418" s="8" t="s">
        <v>434</v>
      </c>
      <c r="D418" s="8" t="s">
        <v>450</v>
      </c>
      <c r="E418" s="7">
        <v>2</v>
      </c>
      <c r="F418" s="7">
        <v>1072</v>
      </c>
      <c r="G418" s="9" t="s">
        <v>12</v>
      </c>
    </row>
    <row r="419" ht="15" customHeight="1" spans="1:7">
      <c r="A419" s="7">
        <f>SUBTOTAL(103,B$3:B418)*1</f>
        <v>416</v>
      </c>
      <c r="B419" s="8" t="s">
        <v>299</v>
      </c>
      <c r="C419" s="8" t="s">
        <v>434</v>
      </c>
      <c r="D419" s="8" t="s">
        <v>451</v>
      </c>
      <c r="E419" s="7">
        <v>2</v>
      </c>
      <c r="F419" s="7">
        <v>1072</v>
      </c>
      <c r="G419" s="9" t="s">
        <v>12</v>
      </c>
    </row>
    <row r="420" ht="15" customHeight="1" spans="1:7">
      <c r="A420" s="7">
        <f>SUBTOTAL(103,B$3:B419)*1</f>
        <v>417</v>
      </c>
      <c r="B420" s="8" t="s">
        <v>299</v>
      </c>
      <c r="C420" s="8" t="s">
        <v>434</v>
      </c>
      <c r="D420" s="8" t="s">
        <v>452</v>
      </c>
      <c r="E420" s="7">
        <v>1</v>
      </c>
      <c r="F420" s="7">
        <v>1290</v>
      </c>
      <c r="G420" s="9" t="s">
        <v>21</v>
      </c>
    </row>
    <row r="421" ht="15" customHeight="1" spans="1:7">
      <c r="A421" s="7">
        <f>SUBTOTAL(103,B$3:B420)*1</f>
        <v>418</v>
      </c>
      <c r="B421" s="8" t="s">
        <v>299</v>
      </c>
      <c r="C421" s="8" t="s">
        <v>434</v>
      </c>
      <c r="D421" s="8" t="s">
        <v>453</v>
      </c>
      <c r="E421" s="7">
        <v>1</v>
      </c>
      <c r="F421" s="7">
        <v>1290</v>
      </c>
      <c r="G421" s="9" t="s">
        <v>21</v>
      </c>
    </row>
    <row r="422" ht="15" customHeight="1" spans="1:7">
      <c r="A422" s="7">
        <f>SUBTOTAL(103,B$3:B421)*1</f>
        <v>419</v>
      </c>
      <c r="B422" s="8" t="s">
        <v>299</v>
      </c>
      <c r="C422" s="8" t="s">
        <v>434</v>
      </c>
      <c r="D422" s="8" t="s">
        <v>454</v>
      </c>
      <c r="E422" s="7">
        <v>1</v>
      </c>
      <c r="F422" s="7">
        <v>1290</v>
      </c>
      <c r="G422" s="9" t="s">
        <v>21</v>
      </c>
    </row>
    <row r="423" ht="15" customHeight="1" spans="1:7">
      <c r="A423" s="7">
        <f>SUBTOTAL(103,B$3:B422)*1</f>
        <v>420</v>
      </c>
      <c r="B423" s="8" t="s">
        <v>299</v>
      </c>
      <c r="C423" s="8" t="s">
        <v>434</v>
      </c>
      <c r="D423" s="8" t="s">
        <v>455</v>
      </c>
      <c r="E423" s="7">
        <v>1</v>
      </c>
      <c r="F423" s="7">
        <v>1290</v>
      </c>
      <c r="G423" s="9" t="s">
        <v>21</v>
      </c>
    </row>
    <row r="424" ht="15" customHeight="1" spans="1:7">
      <c r="A424" s="7">
        <f>SUBTOTAL(103,B$3:B423)*1</f>
        <v>421</v>
      </c>
      <c r="B424" s="8" t="s">
        <v>299</v>
      </c>
      <c r="C424" s="8" t="s">
        <v>434</v>
      </c>
      <c r="D424" s="8" t="s">
        <v>456</v>
      </c>
      <c r="E424" s="7">
        <v>1</v>
      </c>
      <c r="F424" s="7">
        <v>1290</v>
      </c>
      <c r="G424" s="9" t="s">
        <v>21</v>
      </c>
    </row>
    <row r="425" ht="15" customHeight="1" spans="1:7">
      <c r="A425" s="7">
        <f>SUBTOTAL(103,B$3:B424)*1</f>
        <v>422</v>
      </c>
      <c r="B425" s="8" t="s">
        <v>299</v>
      </c>
      <c r="C425" s="8" t="s">
        <v>434</v>
      </c>
      <c r="D425" s="8" t="s">
        <v>457</v>
      </c>
      <c r="E425" s="7">
        <v>1</v>
      </c>
      <c r="F425" s="7">
        <v>1290</v>
      </c>
      <c r="G425" s="9" t="s">
        <v>21</v>
      </c>
    </row>
    <row r="426" ht="15" customHeight="1" spans="1:7">
      <c r="A426" s="7">
        <f>SUBTOTAL(103,B$3:B425)*1</f>
        <v>423</v>
      </c>
      <c r="B426" s="8" t="s">
        <v>299</v>
      </c>
      <c r="C426" s="8" t="s">
        <v>434</v>
      </c>
      <c r="D426" s="8" t="s">
        <v>458</v>
      </c>
      <c r="E426" s="7">
        <v>1</v>
      </c>
      <c r="F426" s="7">
        <v>1290</v>
      </c>
      <c r="G426" s="9" t="s">
        <v>21</v>
      </c>
    </row>
    <row r="427" ht="15" customHeight="1" spans="1:7">
      <c r="A427" s="7">
        <f>SUBTOTAL(103,B$3:B426)*1</f>
        <v>424</v>
      </c>
      <c r="B427" s="8" t="s">
        <v>299</v>
      </c>
      <c r="C427" s="8" t="s">
        <v>434</v>
      </c>
      <c r="D427" s="8" t="s">
        <v>459</v>
      </c>
      <c r="E427" s="7">
        <v>1</v>
      </c>
      <c r="F427" s="7">
        <v>1290</v>
      </c>
      <c r="G427" s="9" t="s">
        <v>21</v>
      </c>
    </row>
    <row r="428" ht="15" customHeight="1" spans="1:7">
      <c r="A428" s="7">
        <f>SUBTOTAL(103,B$3:B427)*1</f>
        <v>425</v>
      </c>
      <c r="B428" s="8" t="s">
        <v>299</v>
      </c>
      <c r="C428" s="8" t="s">
        <v>460</v>
      </c>
      <c r="D428" s="8" t="s">
        <v>461</v>
      </c>
      <c r="E428" s="7">
        <v>6</v>
      </c>
      <c r="F428" s="7">
        <v>3216</v>
      </c>
      <c r="G428" s="9" t="s">
        <v>12</v>
      </c>
    </row>
    <row r="429" ht="15" customHeight="1" spans="1:7">
      <c r="A429" s="7">
        <f>SUBTOTAL(103,B$3:B428)*1</f>
        <v>426</v>
      </c>
      <c r="B429" s="8" t="s">
        <v>299</v>
      </c>
      <c r="C429" s="8" t="s">
        <v>460</v>
      </c>
      <c r="D429" s="8" t="s">
        <v>462</v>
      </c>
      <c r="E429" s="7">
        <v>8</v>
      </c>
      <c r="F429" s="7">
        <v>4288</v>
      </c>
      <c r="G429" s="9" t="s">
        <v>12</v>
      </c>
    </row>
    <row r="430" ht="15" customHeight="1" spans="1:7">
      <c r="A430" s="7">
        <f>SUBTOTAL(103,B$3:B429)*1</f>
        <v>427</v>
      </c>
      <c r="B430" s="8" t="s">
        <v>299</v>
      </c>
      <c r="C430" s="8" t="s">
        <v>460</v>
      </c>
      <c r="D430" s="8" t="s">
        <v>463</v>
      </c>
      <c r="E430" s="7">
        <v>5</v>
      </c>
      <c r="F430" s="7">
        <v>2665</v>
      </c>
      <c r="G430" s="9" t="s">
        <v>12</v>
      </c>
    </row>
    <row r="431" ht="15" customHeight="1" spans="1:7">
      <c r="A431" s="7">
        <f>SUBTOTAL(103,B$3:B430)*1</f>
        <v>428</v>
      </c>
      <c r="B431" s="8" t="s">
        <v>299</v>
      </c>
      <c r="C431" s="8" t="s">
        <v>460</v>
      </c>
      <c r="D431" s="8" t="s">
        <v>464</v>
      </c>
      <c r="E431" s="7">
        <v>5</v>
      </c>
      <c r="F431" s="7">
        <v>2665</v>
      </c>
      <c r="G431" s="9" t="s">
        <v>12</v>
      </c>
    </row>
    <row r="432" ht="15" customHeight="1" spans="1:7">
      <c r="A432" s="7">
        <f>SUBTOTAL(103,B$3:B431)*1</f>
        <v>429</v>
      </c>
      <c r="B432" s="8" t="s">
        <v>299</v>
      </c>
      <c r="C432" s="8" t="s">
        <v>460</v>
      </c>
      <c r="D432" s="8" t="s">
        <v>465</v>
      </c>
      <c r="E432" s="7">
        <v>3</v>
      </c>
      <c r="F432" s="7">
        <v>1608</v>
      </c>
      <c r="G432" s="9" t="s">
        <v>12</v>
      </c>
    </row>
    <row r="433" ht="15" customHeight="1" spans="1:7">
      <c r="A433" s="7">
        <f>SUBTOTAL(103,B$3:B432)*1</f>
        <v>430</v>
      </c>
      <c r="B433" s="8" t="s">
        <v>299</v>
      </c>
      <c r="C433" s="8" t="s">
        <v>460</v>
      </c>
      <c r="D433" s="8" t="s">
        <v>466</v>
      </c>
      <c r="E433" s="7">
        <v>4</v>
      </c>
      <c r="F433" s="7">
        <v>2144</v>
      </c>
      <c r="G433" s="9" t="s">
        <v>12</v>
      </c>
    </row>
    <row r="434" ht="15" customHeight="1" spans="1:7">
      <c r="A434" s="7">
        <f>SUBTOTAL(103,B$3:B433)*1</f>
        <v>431</v>
      </c>
      <c r="B434" s="8" t="s">
        <v>299</v>
      </c>
      <c r="C434" s="8" t="s">
        <v>460</v>
      </c>
      <c r="D434" s="8" t="s">
        <v>467</v>
      </c>
      <c r="E434" s="7">
        <v>6</v>
      </c>
      <c r="F434" s="7">
        <v>3216</v>
      </c>
      <c r="G434" s="9" t="s">
        <v>12</v>
      </c>
    </row>
    <row r="435" ht="15" customHeight="1" spans="1:7">
      <c r="A435" s="7">
        <f>SUBTOTAL(103,B$3:B434)*1</f>
        <v>432</v>
      </c>
      <c r="B435" s="8" t="s">
        <v>299</v>
      </c>
      <c r="C435" s="8" t="s">
        <v>460</v>
      </c>
      <c r="D435" s="8" t="s">
        <v>468</v>
      </c>
      <c r="E435" s="7">
        <v>1</v>
      </c>
      <c r="F435" s="7">
        <v>536</v>
      </c>
      <c r="G435" s="9" t="s">
        <v>12</v>
      </c>
    </row>
    <row r="436" ht="15" customHeight="1" spans="1:7">
      <c r="A436" s="7">
        <f>SUBTOTAL(103,B$3:B435)*1</f>
        <v>433</v>
      </c>
      <c r="B436" s="8" t="s">
        <v>299</v>
      </c>
      <c r="C436" s="8" t="s">
        <v>460</v>
      </c>
      <c r="D436" s="8" t="s">
        <v>469</v>
      </c>
      <c r="E436" s="7">
        <v>4</v>
      </c>
      <c r="F436" s="7">
        <v>2144</v>
      </c>
      <c r="G436" s="9" t="s">
        <v>12</v>
      </c>
    </row>
    <row r="437" ht="15" customHeight="1" spans="1:7">
      <c r="A437" s="7">
        <f>SUBTOTAL(103,B$3:B436)*1</f>
        <v>434</v>
      </c>
      <c r="B437" s="8" t="s">
        <v>299</v>
      </c>
      <c r="C437" s="8" t="s">
        <v>460</v>
      </c>
      <c r="D437" s="8" t="s">
        <v>470</v>
      </c>
      <c r="E437" s="7">
        <v>4</v>
      </c>
      <c r="F437" s="7">
        <v>2132</v>
      </c>
      <c r="G437" s="9" t="s">
        <v>12</v>
      </c>
    </row>
    <row r="438" ht="15" customHeight="1" spans="1:7">
      <c r="A438" s="7">
        <f>SUBTOTAL(103,B$3:B437)*1</f>
        <v>435</v>
      </c>
      <c r="B438" s="8" t="s">
        <v>299</v>
      </c>
      <c r="C438" s="8" t="s">
        <v>460</v>
      </c>
      <c r="D438" s="8" t="s">
        <v>471</v>
      </c>
      <c r="E438" s="7">
        <v>3</v>
      </c>
      <c r="F438" s="7">
        <v>1599</v>
      </c>
      <c r="G438" s="9" t="s">
        <v>12</v>
      </c>
    </row>
    <row r="439" ht="15" customHeight="1" spans="1:7">
      <c r="A439" s="7">
        <f>SUBTOTAL(103,B$3:B438)*1</f>
        <v>436</v>
      </c>
      <c r="B439" s="8" t="s">
        <v>299</v>
      </c>
      <c r="C439" s="8" t="s">
        <v>460</v>
      </c>
      <c r="D439" s="8" t="s">
        <v>472</v>
      </c>
      <c r="E439" s="7">
        <v>1</v>
      </c>
      <c r="F439" s="7">
        <v>1290</v>
      </c>
      <c r="G439" s="9" t="s">
        <v>21</v>
      </c>
    </row>
    <row r="440" ht="15" customHeight="1" spans="1:7">
      <c r="A440" s="7">
        <f>SUBTOTAL(103,B$3:B439)*1</f>
        <v>437</v>
      </c>
      <c r="B440" s="8" t="s">
        <v>299</v>
      </c>
      <c r="C440" s="8" t="s">
        <v>460</v>
      </c>
      <c r="D440" s="8" t="s">
        <v>473</v>
      </c>
      <c r="E440" s="7">
        <v>1</v>
      </c>
      <c r="F440" s="7">
        <v>1290</v>
      </c>
      <c r="G440" s="9" t="s">
        <v>21</v>
      </c>
    </row>
    <row r="441" ht="15" customHeight="1" spans="1:7">
      <c r="A441" s="7">
        <f>SUBTOTAL(103,B$3:B440)*1</f>
        <v>438</v>
      </c>
      <c r="B441" s="8" t="s">
        <v>299</v>
      </c>
      <c r="C441" s="8" t="s">
        <v>460</v>
      </c>
      <c r="D441" s="8" t="s">
        <v>474</v>
      </c>
      <c r="E441" s="7">
        <v>1</v>
      </c>
      <c r="F441" s="7">
        <v>1290</v>
      </c>
      <c r="G441" s="9" t="s">
        <v>21</v>
      </c>
    </row>
    <row r="442" ht="15" customHeight="1" spans="1:7">
      <c r="A442" s="7">
        <f>SUBTOTAL(103,B$3:B441)*1</f>
        <v>439</v>
      </c>
      <c r="B442" s="8" t="s">
        <v>299</v>
      </c>
      <c r="C442" s="8" t="s">
        <v>460</v>
      </c>
      <c r="D442" s="8" t="s">
        <v>475</v>
      </c>
      <c r="E442" s="7">
        <v>1</v>
      </c>
      <c r="F442" s="7">
        <v>1290</v>
      </c>
      <c r="G442" s="9" t="s">
        <v>21</v>
      </c>
    </row>
    <row r="443" ht="15" customHeight="1" spans="1:7">
      <c r="A443" s="7">
        <f>SUBTOTAL(103,B$3:B442)*1</f>
        <v>440</v>
      </c>
      <c r="B443" s="8" t="s">
        <v>299</v>
      </c>
      <c r="C443" s="8" t="s">
        <v>460</v>
      </c>
      <c r="D443" s="8" t="s">
        <v>476</v>
      </c>
      <c r="E443" s="7">
        <v>1</v>
      </c>
      <c r="F443" s="7">
        <v>1290</v>
      </c>
      <c r="G443" s="9" t="s">
        <v>21</v>
      </c>
    </row>
    <row r="444" ht="15" customHeight="1" spans="1:7">
      <c r="A444" s="7">
        <f>SUBTOTAL(103,B$3:B443)*1</f>
        <v>441</v>
      </c>
      <c r="B444" s="8" t="s">
        <v>299</v>
      </c>
      <c r="C444" s="8" t="s">
        <v>460</v>
      </c>
      <c r="D444" s="8" t="s">
        <v>477</v>
      </c>
      <c r="E444" s="7">
        <v>1</v>
      </c>
      <c r="F444" s="7">
        <v>1290</v>
      </c>
      <c r="G444" s="9" t="s">
        <v>21</v>
      </c>
    </row>
    <row r="445" ht="15" customHeight="1" spans="1:7">
      <c r="A445" s="7">
        <f>SUBTOTAL(103,B$3:B444)*1</f>
        <v>442</v>
      </c>
      <c r="B445" s="8" t="s">
        <v>299</v>
      </c>
      <c r="C445" s="8" t="s">
        <v>460</v>
      </c>
      <c r="D445" s="8" t="s">
        <v>319</v>
      </c>
      <c r="E445" s="7">
        <v>1</v>
      </c>
      <c r="F445" s="7">
        <v>1290</v>
      </c>
      <c r="G445" s="9" t="s">
        <v>21</v>
      </c>
    </row>
    <row r="446" ht="15" customHeight="1" spans="1:7">
      <c r="A446" s="7">
        <f>SUBTOTAL(103,B$3:B445)*1</f>
        <v>443</v>
      </c>
      <c r="B446" s="8" t="s">
        <v>299</v>
      </c>
      <c r="C446" s="8" t="s">
        <v>460</v>
      </c>
      <c r="D446" s="8" t="s">
        <v>478</v>
      </c>
      <c r="E446" s="7">
        <v>1</v>
      </c>
      <c r="F446" s="7">
        <v>1290</v>
      </c>
      <c r="G446" s="9" t="s">
        <v>21</v>
      </c>
    </row>
    <row r="447" ht="15" customHeight="1" spans="1:7">
      <c r="A447" s="7">
        <f>SUBTOTAL(103,B$3:B446)*1</f>
        <v>444</v>
      </c>
      <c r="B447" s="8" t="s">
        <v>299</v>
      </c>
      <c r="C447" s="8" t="s">
        <v>460</v>
      </c>
      <c r="D447" s="8" t="s">
        <v>479</v>
      </c>
      <c r="E447" s="7">
        <v>1</v>
      </c>
      <c r="F447" s="7">
        <v>1290</v>
      </c>
      <c r="G447" s="9" t="s">
        <v>21</v>
      </c>
    </row>
    <row r="448" ht="15" customHeight="1" spans="1:7">
      <c r="A448" s="7">
        <f>SUBTOTAL(103,B$3:B447)*1</f>
        <v>445</v>
      </c>
      <c r="B448" s="8" t="s">
        <v>299</v>
      </c>
      <c r="C448" s="8" t="s">
        <v>460</v>
      </c>
      <c r="D448" s="8" t="s">
        <v>480</v>
      </c>
      <c r="E448" s="7">
        <v>2</v>
      </c>
      <c r="F448" s="7">
        <v>0</v>
      </c>
      <c r="G448" s="9" t="s">
        <v>29</v>
      </c>
    </row>
    <row r="449" ht="15" customHeight="1" spans="1:7">
      <c r="A449" s="7">
        <f>SUBTOTAL(103,B$3:B448)*1</f>
        <v>446</v>
      </c>
      <c r="B449" s="8" t="s">
        <v>299</v>
      </c>
      <c r="C449" s="8" t="s">
        <v>460</v>
      </c>
      <c r="D449" s="8" t="s">
        <v>481</v>
      </c>
      <c r="E449" s="7">
        <v>2</v>
      </c>
      <c r="F449" s="7">
        <v>0</v>
      </c>
      <c r="G449" s="9" t="s">
        <v>29</v>
      </c>
    </row>
    <row r="450" ht="15" customHeight="1" spans="1:7">
      <c r="A450" s="7">
        <f>SUBTOTAL(103,B$3:B449)*1</f>
        <v>447</v>
      </c>
      <c r="B450" s="8" t="s">
        <v>299</v>
      </c>
      <c r="C450" s="8" t="s">
        <v>482</v>
      </c>
      <c r="D450" s="8" t="s">
        <v>483</v>
      </c>
      <c r="E450" s="7">
        <v>4</v>
      </c>
      <c r="F450" s="7">
        <v>2144</v>
      </c>
      <c r="G450" s="9" t="s">
        <v>12</v>
      </c>
    </row>
    <row r="451" ht="15" customHeight="1" spans="1:7">
      <c r="A451" s="7">
        <f>SUBTOTAL(103,B$3:B450)*1</f>
        <v>448</v>
      </c>
      <c r="B451" s="8" t="s">
        <v>299</v>
      </c>
      <c r="C451" s="8" t="s">
        <v>482</v>
      </c>
      <c r="D451" s="8" t="s">
        <v>484</v>
      </c>
      <c r="E451" s="7">
        <v>3</v>
      </c>
      <c r="F451" s="7">
        <v>1599</v>
      </c>
      <c r="G451" s="9" t="s">
        <v>12</v>
      </c>
    </row>
    <row r="452" ht="15" customHeight="1" spans="1:7">
      <c r="A452" s="7">
        <f>SUBTOTAL(103,B$3:B451)*1</f>
        <v>449</v>
      </c>
      <c r="B452" s="8" t="s">
        <v>299</v>
      </c>
      <c r="C452" s="8" t="s">
        <v>482</v>
      </c>
      <c r="D452" s="8" t="s">
        <v>485</v>
      </c>
      <c r="E452" s="7">
        <v>1</v>
      </c>
      <c r="F452" s="7">
        <v>536</v>
      </c>
      <c r="G452" s="9" t="s">
        <v>12</v>
      </c>
    </row>
    <row r="453" ht="15" customHeight="1" spans="1:7">
      <c r="A453" s="7">
        <f>SUBTOTAL(103,B$3:B452)*1</f>
        <v>450</v>
      </c>
      <c r="B453" s="8" t="s">
        <v>299</v>
      </c>
      <c r="C453" s="8" t="s">
        <v>482</v>
      </c>
      <c r="D453" s="8" t="s">
        <v>486</v>
      </c>
      <c r="E453" s="7">
        <v>1</v>
      </c>
      <c r="F453" s="7">
        <v>536</v>
      </c>
      <c r="G453" s="9" t="s">
        <v>12</v>
      </c>
    </row>
    <row r="454" ht="15" customHeight="1" spans="1:7">
      <c r="A454" s="7">
        <f>SUBTOTAL(103,B$3:B453)*1</f>
        <v>451</v>
      </c>
      <c r="B454" s="8" t="s">
        <v>299</v>
      </c>
      <c r="C454" s="8" t="s">
        <v>482</v>
      </c>
      <c r="D454" s="8" t="s">
        <v>487</v>
      </c>
      <c r="E454" s="7">
        <v>1</v>
      </c>
      <c r="F454" s="7">
        <v>536</v>
      </c>
      <c r="G454" s="9" t="s">
        <v>12</v>
      </c>
    </row>
    <row r="455" ht="15" customHeight="1" spans="1:7">
      <c r="A455" s="7">
        <f>SUBTOTAL(103,B$3:B454)*1</f>
        <v>452</v>
      </c>
      <c r="B455" s="8" t="s">
        <v>299</v>
      </c>
      <c r="C455" s="8" t="s">
        <v>482</v>
      </c>
      <c r="D455" s="8" t="s">
        <v>488</v>
      </c>
      <c r="E455" s="7">
        <v>7</v>
      </c>
      <c r="F455" s="7">
        <v>3752</v>
      </c>
      <c r="G455" s="9" t="s">
        <v>12</v>
      </c>
    </row>
    <row r="456" ht="15" customHeight="1" spans="1:7">
      <c r="A456" s="7">
        <f>SUBTOTAL(103,B$3:B455)*1</f>
        <v>453</v>
      </c>
      <c r="B456" s="8" t="s">
        <v>299</v>
      </c>
      <c r="C456" s="8" t="s">
        <v>482</v>
      </c>
      <c r="D456" s="8" t="s">
        <v>489</v>
      </c>
      <c r="E456" s="7">
        <v>2</v>
      </c>
      <c r="F456" s="7">
        <v>1072</v>
      </c>
      <c r="G456" s="9" t="s">
        <v>12</v>
      </c>
    </row>
    <row r="457" ht="15" customHeight="1" spans="1:7">
      <c r="A457" s="7">
        <f>SUBTOTAL(103,B$3:B456)*1</f>
        <v>454</v>
      </c>
      <c r="B457" s="8" t="s">
        <v>299</v>
      </c>
      <c r="C457" s="8" t="s">
        <v>482</v>
      </c>
      <c r="D457" s="8" t="s">
        <v>490</v>
      </c>
      <c r="E457" s="7">
        <v>1</v>
      </c>
      <c r="F457" s="7">
        <v>528</v>
      </c>
      <c r="G457" s="9" t="s">
        <v>12</v>
      </c>
    </row>
    <row r="458" ht="15" customHeight="1" spans="1:7">
      <c r="A458" s="7">
        <f>SUBTOTAL(103,B$3:B457)*1</f>
        <v>455</v>
      </c>
      <c r="B458" s="8" t="s">
        <v>299</v>
      </c>
      <c r="C458" s="8" t="s">
        <v>482</v>
      </c>
      <c r="D458" s="8" t="s">
        <v>491</v>
      </c>
      <c r="E458" s="7">
        <v>2</v>
      </c>
      <c r="F458" s="7">
        <v>1072</v>
      </c>
      <c r="G458" s="9" t="s">
        <v>12</v>
      </c>
    </row>
    <row r="459" ht="15" customHeight="1" spans="1:7">
      <c r="A459" s="7">
        <f>SUBTOTAL(103,B$3:B458)*1</f>
        <v>456</v>
      </c>
      <c r="B459" s="8" t="s">
        <v>299</v>
      </c>
      <c r="C459" s="8" t="s">
        <v>482</v>
      </c>
      <c r="D459" s="8" t="s">
        <v>492</v>
      </c>
      <c r="E459" s="7">
        <v>4</v>
      </c>
      <c r="F459" s="7">
        <v>2144</v>
      </c>
      <c r="G459" s="9" t="s">
        <v>12</v>
      </c>
    </row>
    <row r="460" ht="15" customHeight="1" spans="1:7">
      <c r="A460" s="7">
        <f>SUBTOTAL(103,B$3:B459)*1</f>
        <v>457</v>
      </c>
      <c r="B460" s="8" t="s">
        <v>299</v>
      </c>
      <c r="C460" s="8" t="s">
        <v>482</v>
      </c>
      <c r="D460" s="8" t="s">
        <v>493</v>
      </c>
      <c r="E460" s="7">
        <v>6</v>
      </c>
      <c r="F460" s="7">
        <v>3216</v>
      </c>
      <c r="G460" s="9" t="s">
        <v>12</v>
      </c>
    </row>
    <row r="461" ht="15" customHeight="1" spans="1:7">
      <c r="A461" s="7">
        <f>SUBTOTAL(103,B$3:B460)*1</f>
        <v>458</v>
      </c>
      <c r="B461" s="8" t="s">
        <v>299</v>
      </c>
      <c r="C461" s="8" t="s">
        <v>482</v>
      </c>
      <c r="D461" s="8" t="s">
        <v>494</v>
      </c>
      <c r="E461" s="7">
        <v>1</v>
      </c>
      <c r="F461" s="7">
        <v>536</v>
      </c>
      <c r="G461" s="9" t="s">
        <v>12</v>
      </c>
    </row>
    <row r="462" ht="15" customHeight="1" spans="1:7">
      <c r="A462" s="7">
        <f>SUBTOTAL(103,B$3:B461)*1</f>
        <v>459</v>
      </c>
      <c r="B462" s="8" t="s">
        <v>299</v>
      </c>
      <c r="C462" s="8" t="s">
        <v>482</v>
      </c>
      <c r="D462" s="8" t="s">
        <v>495</v>
      </c>
      <c r="E462" s="7">
        <v>4</v>
      </c>
      <c r="F462" s="7">
        <v>2144</v>
      </c>
      <c r="G462" s="9" t="s">
        <v>12</v>
      </c>
    </row>
    <row r="463" ht="15" customHeight="1" spans="1:7">
      <c r="A463" s="7">
        <f>SUBTOTAL(103,B$3:B462)*1</f>
        <v>460</v>
      </c>
      <c r="B463" s="8" t="s">
        <v>299</v>
      </c>
      <c r="C463" s="8" t="s">
        <v>482</v>
      </c>
      <c r="D463" s="8" t="s">
        <v>496</v>
      </c>
      <c r="E463" s="7">
        <v>7</v>
      </c>
      <c r="F463" s="7">
        <v>3752</v>
      </c>
      <c r="G463" s="9" t="s">
        <v>12</v>
      </c>
    </row>
    <row r="464" ht="15" customHeight="1" spans="1:7">
      <c r="A464" s="7">
        <f>SUBTOTAL(103,B$3:B463)*1</f>
        <v>461</v>
      </c>
      <c r="B464" s="8" t="s">
        <v>299</v>
      </c>
      <c r="C464" s="8" t="s">
        <v>482</v>
      </c>
      <c r="D464" s="8" t="s">
        <v>497</v>
      </c>
      <c r="E464" s="7">
        <v>1</v>
      </c>
      <c r="F464" s="7">
        <v>536</v>
      </c>
      <c r="G464" s="9" t="s">
        <v>12</v>
      </c>
    </row>
    <row r="465" ht="15" customHeight="1" spans="1:7">
      <c r="A465" s="7">
        <f>SUBTOTAL(103,B$3:B464)*1</f>
        <v>462</v>
      </c>
      <c r="B465" s="8" t="s">
        <v>299</v>
      </c>
      <c r="C465" s="8" t="s">
        <v>482</v>
      </c>
      <c r="D465" s="8" t="s">
        <v>498</v>
      </c>
      <c r="E465" s="7">
        <v>1</v>
      </c>
      <c r="F465" s="7">
        <v>536</v>
      </c>
      <c r="G465" s="9" t="s">
        <v>12</v>
      </c>
    </row>
    <row r="466" ht="15" customHeight="1" spans="1:7">
      <c r="A466" s="7">
        <f>SUBTOTAL(103,B$3:B465)*1</f>
        <v>463</v>
      </c>
      <c r="B466" s="8" t="s">
        <v>299</v>
      </c>
      <c r="C466" s="8" t="s">
        <v>482</v>
      </c>
      <c r="D466" s="8" t="s">
        <v>499</v>
      </c>
      <c r="E466" s="7">
        <v>5</v>
      </c>
      <c r="F466" s="7">
        <v>2680</v>
      </c>
      <c r="G466" s="9" t="s">
        <v>12</v>
      </c>
    </row>
    <row r="467" ht="15" customHeight="1" spans="1:7">
      <c r="A467" s="7">
        <f>SUBTOTAL(103,B$3:B466)*1</f>
        <v>464</v>
      </c>
      <c r="B467" s="8" t="s">
        <v>299</v>
      </c>
      <c r="C467" s="8" t="s">
        <v>482</v>
      </c>
      <c r="D467" s="8" t="s">
        <v>500</v>
      </c>
      <c r="E467" s="7">
        <v>6</v>
      </c>
      <c r="F467" s="7">
        <v>3180</v>
      </c>
      <c r="G467" s="9" t="s">
        <v>12</v>
      </c>
    </row>
    <row r="468" ht="15" customHeight="1" spans="1:7">
      <c r="A468" s="7">
        <f>SUBTOTAL(103,B$3:B467)*1</f>
        <v>465</v>
      </c>
      <c r="B468" s="8" t="s">
        <v>299</v>
      </c>
      <c r="C468" s="8" t="s">
        <v>482</v>
      </c>
      <c r="D468" s="8" t="s">
        <v>501</v>
      </c>
      <c r="E468" s="7">
        <v>2</v>
      </c>
      <c r="F468" s="7">
        <v>0</v>
      </c>
      <c r="G468" s="9" t="s">
        <v>29</v>
      </c>
    </row>
    <row r="469" ht="15" customHeight="1" spans="1:7">
      <c r="A469" s="7">
        <f>SUBTOTAL(103,B$3:B468)*1</f>
        <v>466</v>
      </c>
      <c r="B469" s="8" t="s">
        <v>299</v>
      </c>
      <c r="C469" s="8" t="s">
        <v>502</v>
      </c>
      <c r="D469" s="8" t="s">
        <v>503</v>
      </c>
      <c r="E469" s="7">
        <v>4</v>
      </c>
      <c r="F469" s="7">
        <v>2132</v>
      </c>
      <c r="G469" s="9" t="s">
        <v>12</v>
      </c>
    </row>
    <row r="470" ht="15" customHeight="1" spans="1:7">
      <c r="A470" s="7">
        <f>SUBTOTAL(103,B$3:B469)*1</f>
        <v>467</v>
      </c>
      <c r="B470" s="8" t="s">
        <v>299</v>
      </c>
      <c r="C470" s="8" t="s">
        <v>502</v>
      </c>
      <c r="D470" s="8" t="s">
        <v>504</v>
      </c>
      <c r="E470" s="7">
        <v>1</v>
      </c>
      <c r="F470" s="7">
        <v>536</v>
      </c>
      <c r="G470" s="9" t="s">
        <v>12</v>
      </c>
    </row>
    <row r="471" ht="15" customHeight="1" spans="1:7">
      <c r="A471" s="7">
        <f>SUBTOTAL(103,B$3:B470)*1</f>
        <v>468</v>
      </c>
      <c r="B471" s="8" t="s">
        <v>299</v>
      </c>
      <c r="C471" s="8" t="s">
        <v>502</v>
      </c>
      <c r="D471" s="8" t="s">
        <v>505</v>
      </c>
      <c r="E471" s="7">
        <v>1</v>
      </c>
      <c r="F471" s="7">
        <v>536</v>
      </c>
      <c r="G471" s="9" t="s">
        <v>12</v>
      </c>
    </row>
    <row r="472" ht="15" customHeight="1" spans="1:7">
      <c r="A472" s="7">
        <f>SUBTOTAL(103,B$3:B471)*1</f>
        <v>469</v>
      </c>
      <c r="B472" s="8" t="s">
        <v>299</v>
      </c>
      <c r="C472" s="8" t="s">
        <v>502</v>
      </c>
      <c r="D472" s="8" t="s">
        <v>506</v>
      </c>
      <c r="E472" s="7">
        <v>1</v>
      </c>
      <c r="F472" s="7">
        <v>530</v>
      </c>
      <c r="G472" s="9" t="s">
        <v>12</v>
      </c>
    </row>
    <row r="473" ht="15" customHeight="1" spans="1:7">
      <c r="A473" s="7">
        <f>SUBTOTAL(103,B$3:B472)*1</f>
        <v>470</v>
      </c>
      <c r="B473" s="8" t="s">
        <v>299</v>
      </c>
      <c r="C473" s="8" t="s">
        <v>502</v>
      </c>
      <c r="D473" s="8" t="s">
        <v>507</v>
      </c>
      <c r="E473" s="7">
        <v>2</v>
      </c>
      <c r="F473" s="7">
        <v>1072</v>
      </c>
      <c r="G473" s="9" t="s">
        <v>12</v>
      </c>
    </row>
    <row r="474" ht="15" customHeight="1" spans="1:7">
      <c r="A474" s="7">
        <f>SUBTOTAL(103,B$3:B473)*1</f>
        <v>471</v>
      </c>
      <c r="B474" s="8" t="s">
        <v>299</v>
      </c>
      <c r="C474" s="8" t="s">
        <v>502</v>
      </c>
      <c r="D474" s="8" t="s">
        <v>508</v>
      </c>
      <c r="E474" s="7">
        <v>7</v>
      </c>
      <c r="F474" s="7">
        <v>3731</v>
      </c>
      <c r="G474" s="9" t="s">
        <v>12</v>
      </c>
    </row>
    <row r="475" ht="15" customHeight="1" spans="1:7">
      <c r="A475" s="7">
        <f>SUBTOTAL(103,B$3:B474)*1</f>
        <v>472</v>
      </c>
      <c r="B475" s="8" t="s">
        <v>299</v>
      </c>
      <c r="C475" s="8" t="s">
        <v>502</v>
      </c>
      <c r="D475" s="8" t="s">
        <v>509</v>
      </c>
      <c r="E475" s="7">
        <v>1</v>
      </c>
      <c r="F475" s="7">
        <v>530</v>
      </c>
      <c r="G475" s="9" t="s">
        <v>12</v>
      </c>
    </row>
    <row r="476" ht="15" customHeight="1" spans="1:7">
      <c r="A476" s="7">
        <f>SUBTOTAL(103,B$3:B475)*1</f>
        <v>473</v>
      </c>
      <c r="B476" s="8" t="s">
        <v>299</v>
      </c>
      <c r="C476" s="8" t="s">
        <v>502</v>
      </c>
      <c r="D476" s="8" t="s">
        <v>510</v>
      </c>
      <c r="E476" s="7">
        <v>2</v>
      </c>
      <c r="F476" s="7">
        <v>1072</v>
      </c>
      <c r="G476" s="9" t="s">
        <v>12</v>
      </c>
    </row>
    <row r="477" ht="15" customHeight="1" spans="1:7">
      <c r="A477" s="7">
        <f>SUBTOTAL(103,B$3:B476)*1</f>
        <v>474</v>
      </c>
      <c r="B477" s="8" t="s">
        <v>299</v>
      </c>
      <c r="C477" s="8" t="s">
        <v>502</v>
      </c>
      <c r="D477" s="8" t="s">
        <v>511</v>
      </c>
      <c r="E477" s="7">
        <v>3</v>
      </c>
      <c r="F477" s="7">
        <v>1599</v>
      </c>
      <c r="G477" s="9" t="s">
        <v>12</v>
      </c>
    </row>
    <row r="478" ht="15" customHeight="1" spans="1:7">
      <c r="A478" s="7">
        <f>SUBTOTAL(103,B$3:B477)*1</f>
        <v>475</v>
      </c>
      <c r="B478" s="8" t="s">
        <v>299</v>
      </c>
      <c r="C478" s="8" t="s">
        <v>502</v>
      </c>
      <c r="D478" s="8" t="s">
        <v>512</v>
      </c>
      <c r="E478" s="7">
        <v>6</v>
      </c>
      <c r="F478" s="7">
        <v>3198</v>
      </c>
      <c r="G478" s="9" t="s">
        <v>12</v>
      </c>
    </row>
    <row r="479" ht="15" customHeight="1" spans="1:7">
      <c r="A479" s="7">
        <f>SUBTOTAL(103,B$3:B478)*1</f>
        <v>476</v>
      </c>
      <c r="B479" s="8" t="s">
        <v>299</v>
      </c>
      <c r="C479" s="8" t="s">
        <v>502</v>
      </c>
      <c r="D479" s="8" t="s">
        <v>513</v>
      </c>
      <c r="E479" s="7">
        <v>1</v>
      </c>
      <c r="F479" s="7">
        <v>1290</v>
      </c>
      <c r="G479" s="9" t="s">
        <v>21</v>
      </c>
    </row>
    <row r="480" ht="15" customHeight="1" spans="1:7">
      <c r="A480" s="7">
        <f>SUBTOTAL(103,B$3:B479)*1</f>
        <v>477</v>
      </c>
      <c r="B480" s="8" t="s">
        <v>299</v>
      </c>
      <c r="C480" s="8" t="s">
        <v>502</v>
      </c>
      <c r="D480" s="8" t="s">
        <v>514</v>
      </c>
      <c r="E480" s="7">
        <v>1</v>
      </c>
      <c r="F480" s="7">
        <v>1290</v>
      </c>
      <c r="G480" s="9" t="s">
        <v>21</v>
      </c>
    </row>
    <row r="481" ht="15" customHeight="1" spans="1:7">
      <c r="A481" s="7">
        <f>SUBTOTAL(103,B$3:B480)*1</f>
        <v>478</v>
      </c>
      <c r="B481" s="8" t="s">
        <v>299</v>
      </c>
      <c r="C481" s="8" t="s">
        <v>502</v>
      </c>
      <c r="D481" s="8" t="s">
        <v>515</v>
      </c>
      <c r="E481" s="7">
        <v>1</v>
      </c>
      <c r="F481" s="7">
        <v>1290</v>
      </c>
      <c r="G481" s="9" t="s">
        <v>21</v>
      </c>
    </row>
    <row r="482" ht="15" customHeight="1" spans="1:7">
      <c r="A482" s="7">
        <f>SUBTOTAL(103,B$3:B481)*1</f>
        <v>479</v>
      </c>
      <c r="B482" s="8" t="s">
        <v>299</v>
      </c>
      <c r="C482" s="8" t="s">
        <v>502</v>
      </c>
      <c r="D482" s="8" t="s">
        <v>516</v>
      </c>
      <c r="E482" s="7">
        <v>1</v>
      </c>
      <c r="F482" s="7">
        <v>1290</v>
      </c>
      <c r="G482" s="9" t="s">
        <v>21</v>
      </c>
    </row>
    <row r="483" ht="15" customHeight="1" spans="1:7">
      <c r="A483" s="7">
        <f>SUBTOTAL(103,B$3:B482)*1</f>
        <v>480</v>
      </c>
      <c r="B483" s="8" t="s">
        <v>299</v>
      </c>
      <c r="C483" s="8" t="s">
        <v>502</v>
      </c>
      <c r="D483" s="8" t="s">
        <v>517</v>
      </c>
      <c r="E483" s="7">
        <v>5</v>
      </c>
      <c r="F483" s="7">
        <v>0</v>
      </c>
      <c r="G483" s="9" t="s">
        <v>29</v>
      </c>
    </row>
    <row r="484" ht="15" customHeight="1" spans="1:7">
      <c r="A484" s="7">
        <f>SUBTOTAL(103,B$3:B483)*1</f>
        <v>481</v>
      </c>
      <c r="B484" s="8" t="s">
        <v>518</v>
      </c>
      <c r="C484" s="8" t="s">
        <v>519</v>
      </c>
      <c r="D484" s="8" t="s">
        <v>520</v>
      </c>
      <c r="E484" s="7">
        <v>3</v>
      </c>
      <c r="F484" s="7">
        <v>1608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518</v>
      </c>
      <c r="C485" s="8" t="s">
        <v>519</v>
      </c>
      <c r="D485" s="8" t="s">
        <v>521</v>
      </c>
      <c r="E485" s="7">
        <v>1</v>
      </c>
      <c r="F485" s="7">
        <v>530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518</v>
      </c>
      <c r="C486" s="8" t="s">
        <v>519</v>
      </c>
      <c r="D486" s="8" t="s">
        <v>522</v>
      </c>
      <c r="E486" s="7">
        <v>1</v>
      </c>
      <c r="F486" s="7">
        <v>536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518</v>
      </c>
      <c r="C487" s="8" t="s">
        <v>519</v>
      </c>
      <c r="D487" s="8" t="s">
        <v>523</v>
      </c>
      <c r="E487" s="7">
        <v>3</v>
      </c>
      <c r="F487" s="7">
        <v>1599</v>
      </c>
      <c r="G487" s="9" t="s">
        <v>12</v>
      </c>
    </row>
    <row r="488" ht="15" customHeight="1" spans="1:7">
      <c r="A488" s="7">
        <f>SUBTOTAL(103,B$3:B487)*1</f>
        <v>485</v>
      </c>
      <c r="B488" s="8" t="s">
        <v>518</v>
      </c>
      <c r="C488" s="8" t="s">
        <v>519</v>
      </c>
      <c r="D488" s="8" t="s">
        <v>524</v>
      </c>
      <c r="E488" s="7">
        <v>1</v>
      </c>
      <c r="F488" s="7">
        <v>1290</v>
      </c>
      <c r="G488" s="9" t="s">
        <v>21</v>
      </c>
    </row>
    <row r="489" ht="15" customHeight="1" spans="1:7">
      <c r="A489" s="7">
        <f>SUBTOTAL(103,B$3:B488)*1</f>
        <v>486</v>
      </c>
      <c r="B489" s="8" t="s">
        <v>518</v>
      </c>
      <c r="C489" s="8" t="s">
        <v>519</v>
      </c>
      <c r="D489" s="8" t="s">
        <v>525</v>
      </c>
      <c r="E489" s="7">
        <v>1</v>
      </c>
      <c r="F489" s="7">
        <v>1290</v>
      </c>
      <c r="G489" s="9" t="s">
        <v>21</v>
      </c>
    </row>
    <row r="490" ht="15" customHeight="1" spans="1:7">
      <c r="A490" s="7">
        <f>SUBTOTAL(103,B$3:B489)*1</f>
        <v>487</v>
      </c>
      <c r="B490" s="8" t="s">
        <v>518</v>
      </c>
      <c r="C490" s="8" t="s">
        <v>526</v>
      </c>
      <c r="D490" s="8" t="s">
        <v>527</v>
      </c>
      <c r="E490" s="7">
        <v>5</v>
      </c>
      <c r="F490" s="7">
        <v>2680</v>
      </c>
      <c r="G490" s="9" t="s">
        <v>12</v>
      </c>
    </row>
    <row r="491" ht="15" customHeight="1" spans="1:7">
      <c r="A491" s="7">
        <f>SUBTOTAL(103,B$3:B490)*1</f>
        <v>488</v>
      </c>
      <c r="B491" s="8" t="s">
        <v>518</v>
      </c>
      <c r="C491" s="8" t="s">
        <v>526</v>
      </c>
      <c r="D491" s="8" t="s">
        <v>528</v>
      </c>
      <c r="E491" s="7">
        <v>1</v>
      </c>
      <c r="F491" s="7">
        <v>536</v>
      </c>
      <c r="G491" s="9" t="s">
        <v>12</v>
      </c>
    </row>
    <row r="492" ht="15" customHeight="1" spans="1:7">
      <c r="A492" s="7">
        <f>SUBTOTAL(103,B$3:B491)*1</f>
        <v>489</v>
      </c>
      <c r="B492" s="8" t="s">
        <v>518</v>
      </c>
      <c r="C492" s="8" t="s">
        <v>526</v>
      </c>
      <c r="D492" s="8" t="s">
        <v>529</v>
      </c>
      <c r="E492" s="7">
        <v>1</v>
      </c>
      <c r="F492" s="7">
        <v>536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518</v>
      </c>
      <c r="C493" s="8" t="s">
        <v>526</v>
      </c>
      <c r="D493" s="8" t="s">
        <v>530</v>
      </c>
      <c r="E493" s="7">
        <v>3</v>
      </c>
      <c r="F493" s="7">
        <v>1599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518</v>
      </c>
      <c r="C494" s="8" t="s">
        <v>526</v>
      </c>
      <c r="D494" s="8" t="s">
        <v>531</v>
      </c>
      <c r="E494" s="7">
        <v>1</v>
      </c>
      <c r="F494" s="7">
        <v>536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518</v>
      </c>
      <c r="C495" s="8" t="s">
        <v>526</v>
      </c>
      <c r="D495" s="8" t="s">
        <v>532</v>
      </c>
      <c r="E495" s="7">
        <v>6</v>
      </c>
      <c r="F495" s="7">
        <v>3198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518</v>
      </c>
      <c r="C496" s="8" t="s">
        <v>526</v>
      </c>
      <c r="D496" s="8" t="s">
        <v>533</v>
      </c>
      <c r="E496" s="7">
        <v>3</v>
      </c>
      <c r="F496" s="7">
        <v>1608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518</v>
      </c>
      <c r="C497" s="8" t="s">
        <v>526</v>
      </c>
      <c r="D497" s="8" t="s">
        <v>534</v>
      </c>
      <c r="E497" s="7">
        <v>1</v>
      </c>
      <c r="F497" s="7">
        <v>530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518</v>
      </c>
      <c r="C498" s="8" t="s">
        <v>526</v>
      </c>
      <c r="D498" s="8" t="s">
        <v>535</v>
      </c>
      <c r="E498" s="7">
        <v>2</v>
      </c>
      <c r="F498" s="7">
        <v>1072</v>
      </c>
      <c r="G498" s="9" t="s">
        <v>12</v>
      </c>
    </row>
    <row r="499" ht="15" customHeight="1" spans="1:7">
      <c r="A499" s="7">
        <f>SUBTOTAL(103,B$3:B498)*1</f>
        <v>496</v>
      </c>
      <c r="B499" s="8" t="s">
        <v>518</v>
      </c>
      <c r="C499" s="8" t="s">
        <v>526</v>
      </c>
      <c r="D499" s="8" t="s">
        <v>536</v>
      </c>
      <c r="E499" s="7">
        <v>2</v>
      </c>
      <c r="F499" s="7">
        <v>1072</v>
      </c>
      <c r="G499" s="9" t="s">
        <v>12</v>
      </c>
    </row>
    <row r="500" ht="15" customHeight="1" spans="1:7">
      <c r="A500" s="7">
        <f>SUBTOTAL(103,B$3:B499)*1</f>
        <v>497</v>
      </c>
      <c r="B500" s="8" t="s">
        <v>518</v>
      </c>
      <c r="C500" s="8" t="s">
        <v>526</v>
      </c>
      <c r="D500" s="8" t="s">
        <v>537</v>
      </c>
      <c r="E500" s="7">
        <v>1</v>
      </c>
      <c r="F500" s="7">
        <v>536</v>
      </c>
      <c r="G500" s="9" t="s">
        <v>12</v>
      </c>
    </row>
    <row r="501" ht="15" customHeight="1" spans="1:7">
      <c r="A501" s="7">
        <f>SUBTOTAL(103,B$3:B500)*1</f>
        <v>498</v>
      </c>
      <c r="B501" s="8" t="s">
        <v>518</v>
      </c>
      <c r="C501" s="8" t="s">
        <v>526</v>
      </c>
      <c r="D501" s="8" t="s">
        <v>538</v>
      </c>
      <c r="E501" s="7">
        <v>1</v>
      </c>
      <c r="F501" s="7">
        <v>1290</v>
      </c>
      <c r="G501" s="9" t="s">
        <v>21</v>
      </c>
    </row>
    <row r="502" ht="15" customHeight="1" spans="1:7">
      <c r="A502" s="7">
        <f>SUBTOTAL(103,B$3:B501)*1</f>
        <v>499</v>
      </c>
      <c r="B502" s="8" t="s">
        <v>518</v>
      </c>
      <c r="C502" s="8" t="s">
        <v>526</v>
      </c>
      <c r="D502" s="8" t="s">
        <v>539</v>
      </c>
      <c r="E502" s="7">
        <v>5</v>
      </c>
      <c r="F502" s="7">
        <v>0</v>
      </c>
      <c r="G502" s="9" t="s">
        <v>29</v>
      </c>
    </row>
    <row r="503" ht="15" customHeight="1" spans="1:7">
      <c r="A503" s="7">
        <f>SUBTOTAL(103,B$3:B502)*1</f>
        <v>500</v>
      </c>
      <c r="B503" s="8" t="s">
        <v>518</v>
      </c>
      <c r="C503" s="8" t="s">
        <v>526</v>
      </c>
      <c r="D503" s="8" t="s">
        <v>540</v>
      </c>
      <c r="E503" s="7">
        <v>2</v>
      </c>
      <c r="F503" s="7">
        <v>0</v>
      </c>
      <c r="G503" s="9" t="s">
        <v>29</v>
      </c>
    </row>
    <row r="504" ht="15" customHeight="1" spans="1:7">
      <c r="A504" s="7">
        <f>SUBTOTAL(103,B$3:B503)*1</f>
        <v>501</v>
      </c>
      <c r="B504" s="8" t="s">
        <v>518</v>
      </c>
      <c r="C504" s="8" t="s">
        <v>526</v>
      </c>
      <c r="D504" s="8" t="s">
        <v>541</v>
      </c>
      <c r="E504" s="7">
        <v>3</v>
      </c>
      <c r="F504" s="7">
        <v>0</v>
      </c>
      <c r="G504" s="9" t="s">
        <v>29</v>
      </c>
    </row>
    <row r="505" ht="15" customHeight="1" spans="1:7">
      <c r="A505" s="7">
        <f>SUBTOTAL(103,B$3:B504)*1</f>
        <v>502</v>
      </c>
      <c r="B505" s="8" t="s">
        <v>518</v>
      </c>
      <c r="C505" s="8" t="s">
        <v>526</v>
      </c>
      <c r="D505" s="8" t="s">
        <v>542</v>
      </c>
      <c r="E505" s="7">
        <v>4</v>
      </c>
      <c r="F505" s="7">
        <v>0</v>
      </c>
      <c r="G505" s="9" t="s">
        <v>29</v>
      </c>
    </row>
    <row r="506" ht="15" customHeight="1" spans="1:7">
      <c r="A506" s="7">
        <f>SUBTOTAL(103,B$3:B505)*1</f>
        <v>503</v>
      </c>
      <c r="B506" s="8" t="s">
        <v>518</v>
      </c>
      <c r="C506" s="8" t="s">
        <v>543</v>
      </c>
      <c r="D506" s="8" t="s">
        <v>332</v>
      </c>
      <c r="E506" s="7">
        <v>4</v>
      </c>
      <c r="F506" s="7">
        <v>2132</v>
      </c>
      <c r="G506" s="9" t="s">
        <v>12</v>
      </c>
    </row>
    <row r="507" ht="15" customHeight="1" spans="1:7">
      <c r="A507" s="7">
        <f>SUBTOTAL(103,B$3:B506)*1</f>
        <v>504</v>
      </c>
      <c r="B507" s="8" t="s">
        <v>518</v>
      </c>
      <c r="C507" s="8" t="s">
        <v>543</v>
      </c>
      <c r="D507" s="8" t="s">
        <v>544</v>
      </c>
      <c r="E507" s="7">
        <v>3</v>
      </c>
      <c r="F507" s="7">
        <v>1590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518</v>
      </c>
      <c r="C508" s="8" t="s">
        <v>543</v>
      </c>
      <c r="D508" s="8" t="s">
        <v>545</v>
      </c>
      <c r="E508" s="7">
        <v>2</v>
      </c>
      <c r="F508" s="7">
        <v>1056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518</v>
      </c>
      <c r="C509" s="8" t="s">
        <v>543</v>
      </c>
      <c r="D509" s="8" t="s">
        <v>546</v>
      </c>
      <c r="E509" s="7">
        <v>4</v>
      </c>
      <c r="F509" s="7">
        <v>2144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518</v>
      </c>
      <c r="C510" s="8" t="s">
        <v>543</v>
      </c>
      <c r="D510" s="8" t="s">
        <v>547</v>
      </c>
      <c r="E510" s="7">
        <v>1</v>
      </c>
      <c r="F510" s="7">
        <v>536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518</v>
      </c>
      <c r="C511" s="8" t="s">
        <v>543</v>
      </c>
      <c r="D511" s="8" t="s">
        <v>548</v>
      </c>
      <c r="E511" s="7">
        <v>3</v>
      </c>
      <c r="F511" s="7">
        <v>1608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518</v>
      </c>
      <c r="C512" s="8" t="s">
        <v>543</v>
      </c>
      <c r="D512" s="8" t="s">
        <v>549</v>
      </c>
      <c r="E512" s="7">
        <v>3</v>
      </c>
      <c r="F512" s="7">
        <v>1608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518</v>
      </c>
      <c r="C513" s="8" t="s">
        <v>543</v>
      </c>
      <c r="D513" s="8" t="s">
        <v>550</v>
      </c>
      <c r="E513" s="7">
        <v>3</v>
      </c>
      <c r="F513" s="7">
        <v>1608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518</v>
      </c>
      <c r="C514" s="8" t="s">
        <v>543</v>
      </c>
      <c r="D514" s="8" t="s">
        <v>551</v>
      </c>
      <c r="E514" s="7">
        <v>1</v>
      </c>
      <c r="F514" s="7">
        <v>536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518</v>
      </c>
      <c r="C515" s="8" t="s">
        <v>543</v>
      </c>
      <c r="D515" s="8" t="s">
        <v>552</v>
      </c>
      <c r="E515" s="7">
        <v>3</v>
      </c>
      <c r="F515" s="7">
        <v>1608</v>
      </c>
      <c r="G515" s="9" t="s">
        <v>12</v>
      </c>
    </row>
    <row r="516" ht="15" customHeight="1" spans="1:7">
      <c r="A516" s="7">
        <f>SUBTOTAL(103,B$3:B515)*1</f>
        <v>513</v>
      </c>
      <c r="B516" s="8" t="s">
        <v>518</v>
      </c>
      <c r="C516" s="8" t="s">
        <v>543</v>
      </c>
      <c r="D516" s="8" t="s">
        <v>553</v>
      </c>
      <c r="E516" s="7">
        <v>2</v>
      </c>
      <c r="F516" s="7">
        <v>1072</v>
      </c>
      <c r="G516" s="9" t="s">
        <v>12</v>
      </c>
    </row>
    <row r="517" ht="15" customHeight="1" spans="1:7">
      <c r="A517" s="7">
        <f>SUBTOTAL(103,B$3:B516)*1</f>
        <v>514</v>
      </c>
      <c r="B517" s="8" t="s">
        <v>518</v>
      </c>
      <c r="C517" s="8" t="s">
        <v>543</v>
      </c>
      <c r="D517" s="8" t="s">
        <v>554</v>
      </c>
      <c r="E517" s="7">
        <v>1</v>
      </c>
      <c r="F517" s="7">
        <v>528</v>
      </c>
      <c r="G517" s="9" t="s">
        <v>12</v>
      </c>
    </row>
    <row r="518" ht="15" customHeight="1" spans="1:7">
      <c r="A518" s="7">
        <f>SUBTOTAL(103,B$3:B517)*1</f>
        <v>515</v>
      </c>
      <c r="B518" s="8" t="s">
        <v>518</v>
      </c>
      <c r="C518" s="8" t="s">
        <v>543</v>
      </c>
      <c r="D518" s="8" t="s">
        <v>555</v>
      </c>
      <c r="E518" s="7">
        <v>1</v>
      </c>
      <c r="F518" s="7">
        <v>528</v>
      </c>
      <c r="G518" s="9" t="s">
        <v>12</v>
      </c>
    </row>
    <row r="519" ht="15" customHeight="1" spans="1:7">
      <c r="A519" s="7">
        <f>SUBTOTAL(103,B$3:B518)*1</f>
        <v>516</v>
      </c>
      <c r="B519" s="8" t="s">
        <v>518</v>
      </c>
      <c r="C519" s="8" t="s">
        <v>543</v>
      </c>
      <c r="D519" s="8" t="s">
        <v>556</v>
      </c>
      <c r="E519" s="7">
        <v>4</v>
      </c>
      <c r="F519" s="7">
        <v>2144</v>
      </c>
      <c r="G519" s="9" t="s">
        <v>12</v>
      </c>
    </row>
    <row r="520" ht="15" customHeight="1" spans="1:7">
      <c r="A520" s="7">
        <f>SUBTOTAL(103,B$3:B519)*1</f>
        <v>517</v>
      </c>
      <c r="B520" s="8" t="s">
        <v>518</v>
      </c>
      <c r="C520" s="8" t="s">
        <v>543</v>
      </c>
      <c r="D520" s="8" t="s">
        <v>557</v>
      </c>
      <c r="E520" s="7">
        <v>2</v>
      </c>
      <c r="F520" s="7">
        <v>1066</v>
      </c>
      <c r="G520" s="9" t="s">
        <v>12</v>
      </c>
    </row>
    <row r="521" ht="15" customHeight="1" spans="1:7">
      <c r="A521" s="7">
        <f>SUBTOTAL(103,B$3:B520)*1</f>
        <v>518</v>
      </c>
      <c r="B521" s="8" t="s">
        <v>518</v>
      </c>
      <c r="C521" s="8" t="s">
        <v>543</v>
      </c>
      <c r="D521" s="8" t="s">
        <v>558</v>
      </c>
      <c r="E521" s="7">
        <v>1</v>
      </c>
      <c r="F521" s="7">
        <v>1290</v>
      </c>
      <c r="G521" s="9" t="s">
        <v>21</v>
      </c>
    </row>
    <row r="522" ht="15" customHeight="1" spans="1:7">
      <c r="A522" s="7">
        <f>SUBTOTAL(103,B$3:B521)*1</f>
        <v>519</v>
      </c>
      <c r="B522" s="8" t="s">
        <v>518</v>
      </c>
      <c r="C522" s="8" t="s">
        <v>543</v>
      </c>
      <c r="D522" s="8" t="s">
        <v>559</v>
      </c>
      <c r="E522" s="7">
        <v>1</v>
      </c>
      <c r="F522" s="7">
        <v>1290</v>
      </c>
      <c r="G522" s="9" t="s">
        <v>21</v>
      </c>
    </row>
    <row r="523" ht="15" customHeight="1" spans="1:7">
      <c r="A523" s="7">
        <f>SUBTOTAL(103,B$3:B522)*1</f>
        <v>520</v>
      </c>
      <c r="B523" s="8" t="s">
        <v>518</v>
      </c>
      <c r="C523" s="8" t="s">
        <v>543</v>
      </c>
      <c r="D523" s="8" t="s">
        <v>560</v>
      </c>
      <c r="E523" s="7">
        <v>1</v>
      </c>
      <c r="F523" s="7">
        <v>1290</v>
      </c>
      <c r="G523" s="9" t="s">
        <v>21</v>
      </c>
    </row>
    <row r="524" ht="15" customHeight="1" spans="1:7">
      <c r="A524" s="7">
        <f>SUBTOTAL(103,B$3:B523)*1</f>
        <v>521</v>
      </c>
      <c r="B524" s="8" t="s">
        <v>518</v>
      </c>
      <c r="C524" s="8" t="s">
        <v>543</v>
      </c>
      <c r="D524" s="8" t="s">
        <v>561</v>
      </c>
      <c r="E524" s="7">
        <v>4</v>
      </c>
      <c r="F524" s="7">
        <v>0</v>
      </c>
      <c r="G524" s="9" t="s">
        <v>29</v>
      </c>
    </row>
    <row r="525" ht="15" customHeight="1" spans="1:7">
      <c r="A525" s="7">
        <f>SUBTOTAL(103,B$3:B524)*1</f>
        <v>522</v>
      </c>
      <c r="B525" s="8" t="s">
        <v>518</v>
      </c>
      <c r="C525" s="8" t="s">
        <v>543</v>
      </c>
      <c r="D525" s="8" t="s">
        <v>562</v>
      </c>
      <c r="E525" s="7">
        <v>2</v>
      </c>
      <c r="F525" s="7">
        <v>0</v>
      </c>
      <c r="G525" s="9" t="s">
        <v>29</v>
      </c>
    </row>
    <row r="526" ht="15" customHeight="1" spans="1:7">
      <c r="A526" s="7">
        <f>SUBTOTAL(103,B$3:B525)*1</f>
        <v>523</v>
      </c>
      <c r="B526" s="8" t="s">
        <v>518</v>
      </c>
      <c r="C526" s="8" t="s">
        <v>563</v>
      </c>
      <c r="D526" s="8" t="s">
        <v>564</v>
      </c>
      <c r="E526" s="7">
        <v>5</v>
      </c>
      <c r="F526" s="7">
        <v>2680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518</v>
      </c>
      <c r="C527" s="8" t="s">
        <v>563</v>
      </c>
      <c r="D527" s="8" t="s">
        <v>565</v>
      </c>
      <c r="E527" s="7">
        <v>6</v>
      </c>
      <c r="F527" s="7">
        <v>3216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518</v>
      </c>
      <c r="C528" s="8" t="s">
        <v>563</v>
      </c>
      <c r="D528" s="8" t="s">
        <v>566</v>
      </c>
      <c r="E528" s="7">
        <v>5</v>
      </c>
      <c r="F528" s="7">
        <v>2680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518</v>
      </c>
      <c r="C529" s="8" t="s">
        <v>563</v>
      </c>
      <c r="D529" s="8" t="s">
        <v>567</v>
      </c>
      <c r="E529" s="7">
        <v>3</v>
      </c>
      <c r="F529" s="7">
        <v>1608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518</v>
      </c>
      <c r="C530" s="8" t="s">
        <v>563</v>
      </c>
      <c r="D530" s="8" t="s">
        <v>568</v>
      </c>
      <c r="E530" s="7">
        <v>1</v>
      </c>
      <c r="F530" s="7">
        <v>530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518</v>
      </c>
      <c r="C531" s="8" t="s">
        <v>563</v>
      </c>
      <c r="D531" s="8" t="s">
        <v>569</v>
      </c>
      <c r="E531" s="7">
        <v>2</v>
      </c>
      <c r="F531" s="7">
        <v>1072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518</v>
      </c>
      <c r="C532" s="8" t="s">
        <v>563</v>
      </c>
      <c r="D532" s="8" t="s">
        <v>570</v>
      </c>
      <c r="E532" s="7">
        <v>1</v>
      </c>
      <c r="F532" s="7">
        <v>536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518</v>
      </c>
      <c r="C533" s="8" t="s">
        <v>563</v>
      </c>
      <c r="D533" s="8" t="s">
        <v>571</v>
      </c>
      <c r="E533" s="7">
        <v>4</v>
      </c>
      <c r="F533" s="7">
        <v>2120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518</v>
      </c>
      <c r="C534" s="8" t="s">
        <v>563</v>
      </c>
      <c r="D534" s="8" t="s">
        <v>572</v>
      </c>
      <c r="E534" s="7">
        <v>4</v>
      </c>
      <c r="F534" s="7">
        <v>2144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518</v>
      </c>
      <c r="C535" s="8" t="s">
        <v>563</v>
      </c>
      <c r="D535" s="8" t="s">
        <v>573</v>
      </c>
      <c r="E535" s="7">
        <v>1</v>
      </c>
      <c r="F535" s="7">
        <v>536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518</v>
      </c>
      <c r="C536" s="8" t="s">
        <v>563</v>
      </c>
      <c r="D536" s="8" t="s">
        <v>574</v>
      </c>
      <c r="E536" s="7">
        <v>1</v>
      </c>
      <c r="F536" s="7">
        <v>536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518</v>
      </c>
      <c r="C537" s="8" t="s">
        <v>563</v>
      </c>
      <c r="D537" s="8" t="s">
        <v>575</v>
      </c>
      <c r="E537" s="7">
        <v>2</v>
      </c>
      <c r="F537" s="7">
        <v>1072</v>
      </c>
      <c r="G537" s="9" t="s">
        <v>12</v>
      </c>
    </row>
    <row r="538" ht="15" customHeight="1" spans="1:7">
      <c r="A538" s="7">
        <f>SUBTOTAL(103,B$3:B537)*1</f>
        <v>535</v>
      </c>
      <c r="B538" s="8" t="s">
        <v>518</v>
      </c>
      <c r="C538" s="8" t="s">
        <v>563</v>
      </c>
      <c r="D538" s="8" t="s">
        <v>576</v>
      </c>
      <c r="E538" s="7">
        <v>1</v>
      </c>
      <c r="F538" s="7">
        <v>536</v>
      </c>
      <c r="G538" s="9" t="s">
        <v>12</v>
      </c>
    </row>
    <row r="539" ht="15" customHeight="1" spans="1:7">
      <c r="A539" s="7">
        <f>SUBTOTAL(103,B$3:B538)*1</f>
        <v>536</v>
      </c>
      <c r="B539" s="8" t="s">
        <v>518</v>
      </c>
      <c r="C539" s="8" t="s">
        <v>563</v>
      </c>
      <c r="D539" s="8" t="s">
        <v>577</v>
      </c>
      <c r="E539" s="7">
        <v>3</v>
      </c>
      <c r="F539" s="7">
        <v>1608</v>
      </c>
      <c r="G539" s="9" t="s">
        <v>12</v>
      </c>
    </row>
    <row r="540" ht="15" customHeight="1" spans="1:7">
      <c r="A540" s="7">
        <f>SUBTOTAL(103,B$3:B539)*1</f>
        <v>537</v>
      </c>
      <c r="B540" s="8" t="s">
        <v>518</v>
      </c>
      <c r="C540" s="8" t="s">
        <v>563</v>
      </c>
      <c r="D540" s="8" t="s">
        <v>578</v>
      </c>
      <c r="E540" s="7">
        <v>3</v>
      </c>
      <c r="F540" s="7">
        <v>1608</v>
      </c>
      <c r="G540" s="9" t="s">
        <v>12</v>
      </c>
    </row>
    <row r="541" ht="15" customHeight="1" spans="1:7">
      <c r="A541" s="7">
        <f>SUBTOTAL(103,B$3:B540)*1</f>
        <v>538</v>
      </c>
      <c r="B541" s="8" t="s">
        <v>518</v>
      </c>
      <c r="C541" s="8" t="s">
        <v>563</v>
      </c>
      <c r="D541" s="8" t="s">
        <v>579</v>
      </c>
      <c r="E541" s="7">
        <v>5</v>
      </c>
      <c r="F541" s="7">
        <v>2665</v>
      </c>
      <c r="G541" s="9" t="s">
        <v>12</v>
      </c>
    </row>
    <row r="542" ht="15" customHeight="1" spans="1:7">
      <c r="A542" s="7">
        <f>SUBTOTAL(103,B$3:B541)*1</f>
        <v>539</v>
      </c>
      <c r="B542" s="8" t="s">
        <v>518</v>
      </c>
      <c r="C542" s="8" t="s">
        <v>563</v>
      </c>
      <c r="D542" s="8" t="s">
        <v>580</v>
      </c>
      <c r="E542" s="7">
        <v>4</v>
      </c>
      <c r="F542" s="7">
        <v>2144</v>
      </c>
      <c r="G542" s="9" t="s">
        <v>12</v>
      </c>
    </row>
    <row r="543" ht="15" customHeight="1" spans="1:7">
      <c r="A543" s="7">
        <f>SUBTOTAL(103,B$3:B542)*1</f>
        <v>540</v>
      </c>
      <c r="B543" s="8" t="s">
        <v>518</v>
      </c>
      <c r="C543" s="8" t="s">
        <v>563</v>
      </c>
      <c r="D543" s="8" t="s">
        <v>581</v>
      </c>
      <c r="E543" s="7">
        <v>1</v>
      </c>
      <c r="F543" s="7">
        <v>536</v>
      </c>
      <c r="G543" s="9" t="s">
        <v>12</v>
      </c>
    </row>
    <row r="544" ht="15" customHeight="1" spans="1:7">
      <c r="A544" s="7">
        <f>SUBTOTAL(103,B$3:B543)*1</f>
        <v>541</v>
      </c>
      <c r="B544" s="8" t="s">
        <v>518</v>
      </c>
      <c r="C544" s="8" t="s">
        <v>563</v>
      </c>
      <c r="D544" s="8" t="s">
        <v>582</v>
      </c>
      <c r="E544" s="7">
        <v>1</v>
      </c>
      <c r="F544" s="7">
        <v>536</v>
      </c>
      <c r="G544" s="9" t="s">
        <v>12</v>
      </c>
    </row>
    <row r="545" ht="15" customHeight="1" spans="1:7">
      <c r="A545" s="7">
        <f>SUBTOTAL(103,B$3:B544)*1</f>
        <v>542</v>
      </c>
      <c r="B545" s="8" t="s">
        <v>518</v>
      </c>
      <c r="C545" s="8" t="s">
        <v>563</v>
      </c>
      <c r="D545" s="8" t="s">
        <v>583</v>
      </c>
      <c r="E545" s="7">
        <v>1</v>
      </c>
      <c r="F545" s="7">
        <v>1290</v>
      </c>
      <c r="G545" s="9" t="s">
        <v>21</v>
      </c>
    </row>
    <row r="546" ht="15" customHeight="1" spans="1:7">
      <c r="A546" s="7">
        <f>SUBTOTAL(103,B$3:B545)*1</f>
        <v>543</v>
      </c>
      <c r="B546" s="8" t="s">
        <v>518</v>
      </c>
      <c r="C546" s="8" t="s">
        <v>563</v>
      </c>
      <c r="D546" s="8" t="s">
        <v>584</v>
      </c>
      <c r="E546" s="7">
        <v>1</v>
      </c>
      <c r="F546" s="7">
        <v>1290</v>
      </c>
      <c r="G546" s="9" t="s">
        <v>21</v>
      </c>
    </row>
    <row r="547" ht="15" customHeight="1" spans="1:7">
      <c r="A547" s="7">
        <f>SUBTOTAL(103,B$3:B546)*1</f>
        <v>544</v>
      </c>
      <c r="B547" s="8" t="s">
        <v>518</v>
      </c>
      <c r="C547" s="8" t="s">
        <v>563</v>
      </c>
      <c r="D547" s="8" t="s">
        <v>585</v>
      </c>
      <c r="E547" s="7">
        <v>1</v>
      </c>
      <c r="F547" s="7">
        <v>1290</v>
      </c>
      <c r="G547" s="9" t="s">
        <v>21</v>
      </c>
    </row>
    <row r="548" ht="15" customHeight="1" spans="1:7">
      <c r="A548" s="7">
        <f>SUBTOTAL(103,B$3:B547)*1</f>
        <v>545</v>
      </c>
      <c r="B548" s="8" t="s">
        <v>518</v>
      </c>
      <c r="C548" s="8" t="s">
        <v>563</v>
      </c>
      <c r="D548" s="8" t="s">
        <v>586</v>
      </c>
      <c r="E548" s="7">
        <v>1</v>
      </c>
      <c r="F548" s="7">
        <v>1290</v>
      </c>
      <c r="G548" s="9" t="s">
        <v>21</v>
      </c>
    </row>
    <row r="549" ht="15" customHeight="1" spans="1:7">
      <c r="A549" s="7">
        <f>SUBTOTAL(103,B$3:B548)*1</f>
        <v>546</v>
      </c>
      <c r="B549" s="8" t="s">
        <v>518</v>
      </c>
      <c r="C549" s="8" t="s">
        <v>563</v>
      </c>
      <c r="D549" s="8" t="s">
        <v>587</v>
      </c>
      <c r="E549" s="7">
        <v>1</v>
      </c>
      <c r="F549" s="7">
        <v>1290</v>
      </c>
      <c r="G549" s="9" t="s">
        <v>21</v>
      </c>
    </row>
    <row r="550" ht="15" customHeight="1" spans="1:7">
      <c r="A550" s="7">
        <f>SUBTOTAL(103,B$3:B549)*1</f>
        <v>547</v>
      </c>
      <c r="B550" s="8" t="s">
        <v>518</v>
      </c>
      <c r="C550" s="8" t="s">
        <v>563</v>
      </c>
      <c r="D550" s="8" t="s">
        <v>588</v>
      </c>
      <c r="E550" s="7">
        <v>1</v>
      </c>
      <c r="F550" s="7">
        <v>1290</v>
      </c>
      <c r="G550" s="9" t="s">
        <v>21</v>
      </c>
    </row>
    <row r="551" ht="15" customHeight="1" spans="1:7">
      <c r="A551" s="7">
        <f>SUBTOTAL(103,B$3:B550)*1</f>
        <v>548</v>
      </c>
      <c r="B551" s="8" t="s">
        <v>518</v>
      </c>
      <c r="C551" s="8" t="s">
        <v>563</v>
      </c>
      <c r="D551" s="8" t="s">
        <v>589</v>
      </c>
      <c r="E551" s="7">
        <v>4</v>
      </c>
      <c r="F551" s="7">
        <v>0</v>
      </c>
      <c r="G551" s="9" t="s">
        <v>29</v>
      </c>
    </row>
    <row r="552" ht="15" customHeight="1" spans="1:7">
      <c r="A552" s="7">
        <f>SUBTOTAL(103,B$3:B551)*1</f>
        <v>549</v>
      </c>
      <c r="B552" s="8" t="s">
        <v>518</v>
      </c>
      <c r="C552" s="8" t="s">
        <v>563</v>
      </c>
      <c r="D552" s="8" t="s">
        <v>590</v>
      </c>
      <c r="E552" s="7">
        <v>3</v>
      </c>
      <c r="F552" s="7">
        <v>0</v>
      </c>
      <c r="G552" s="9" t="s">
        <v>29</v>
      </c>
    </row>
    <row r="553" ht="15" customHeight="1" spans="1:7">
      <c r="A553" s="7">
        <f>SUBTOTAL(103,B$3:B552)*1</f>
        <v>550</v>
      </c>
      <c r="B553" s="8" t="s">
        <v>518</v>
      </c>
      <c r="C553" s="8" t="s">
        <v>563</v>
      </c>
      <c r="D553" s="8" t="s">
        <v>591</v>
      </c>
      <c r="E553" s="7">
        <v>3</v>
      </c>
      <c r="F553" s="7">
        <v>0</v>
      </c>
      <c r="G553" s="9" t="s">
        <v>29</v>
      </c>
    </row>
    <row r="554" ht="15" customHeight="1" spans="1:7">
      <c r="A554" s="7">
        <f>SUBTOTAL(103,B$3:B553)*1</f>
        <v>551</v>
      </c>
      <c r="B554" s="8" t="s">
        <v>518</v>
      </c>
      <c r="C554" s="8" t="s">
        <v>563</v>
      </c>
      <c r="D554" s="8" t="s">
        <v>592</v>
      </c>
      <c r="E554" s="7">
        <v>4</v>
      </c>
      <c r="F554" s="7">
        <v>0</v>
      </c>
      <c r="G554" s="9" t="s">
        <v>29</v>
      </c>
    </row>
    <row r="555" ht="15" customHeight="1" spans="1:7">
      <c r="A555" s="7">
        <f>SUBTOTAL(103,B$3:B554)*1</f>
        <v>552</v>
      </c>
      <c r="B555" s="8" t="s">
        <v>518</v>
      </c>
      <c r="C555" s="8" t="s">
        <v>593</v>
      </c>
      <c r="D555" s="8" t="s">
        <v>594</v>
      </c>
      <c r="E555" s="7">
        <v>2</v>
      </c>
      <c r="F555" s="7">
        <v>1076</v>
      </c>
      <c r="G555" s="9" t="s">
        <v>12</v>
      </c>
    </row>
    <row r="556" ht="15" customHeight="1" spans="1:7">
      <c r="A556" s="7">
        <f>SUBTOTAL(103,B$3:B555)*1</f>
        <v>553</v>
      </c>
      <c r="B556" s="8" t="s">
        <v>518</v>
      </c>
      <c r="C556" s="8" t="s">
        <v>593</v>
      </c>
      <c r="D556" s="8" t="s">
        <v>595</v>
      </c>
      <c r="E556" s="7">
        <v>1</v>
      </c>
      <c r="F556" s="7">
        <v>536</v>
      </c>
      <c r="G556" s="9" t="s">
        <v>12</v>
      </c>
    </row>
    <row r="557" ht="15" customHeight="1" spans="1:7">
      <c r="A557" s="7">
        <f>SUBTOTAL(103,B$3:B556)*1</f>
        <v>554</v>
      </c>
      <c r="B557" s="8" t="s">
        <v>518</v>
      </c>
      <c r="C557" s="8" t="s">
        <v>593</v>
      </c>
      <c r="D557" s="8" t="s">
        <v>596</v>
      </c>
      <c r="E557" s="7">
        <v>2</v>
      </c>
      <c r="F557" s="7">
        <v>1072</v>
      </c>
      <c r="G557" s="9" t="s">
        <v>12</v>
      </c>
    </row>
    <row r="558" ht="15" customHeight="1" spans="1:7">
      <c r="A558" s="7">
        <f>SUBTOTAL(103,B$3:B557)*1</f>
        <v>555</v>
      </c>
      <c r="B558" s="8" t="s">
        <v>518</v>
      </c>
      <c r="C558" s="8" t="s">
        <v>593</v>
      </c>
      <c r="D558" s="8" t="s">
        <v>597</v>
      </c>
      <c r="E558" s="7">
        <v>4</v>
      </c>
      <c r="F558" s="7">
        <v>2132</v>
      </c>
      <c r="G558" s="9" t="s">
        <v>12</v>
      </c>
    </row>
    <row r="559" ht="15" customHeight="1" spans="1:7">
      <c r="A559" s="7">
        <f>SUBTOTAL(103,B$3:B558)*1</f>
        <v>556</v>
      </c>
      <c r="B559" s="8" t="s">
        <v>518</v>
      </c>
      <c r="C559" s="8" t="s">
        <v>593</v>
      </c>
      <c r="D559" s="8" t="s">
        <v>598</v>
      </c>
      <c r="E559" s="7">
        <v>2</v>
      </c>
      <c r="F559" s="7">
        <v>1072</v>
      </c>
      <c r="G559" s="9" t="s">
        <v>12</v>
      </c>
    </row>
    <row r="560" ht="15" customHeight="1" spans="1:7">
      <c r="A560" s="7">
        <f>SUBTOTAL(103,B$3:B559)*1</f>
        <v>557</v>
      </c>
      <c r="B560" s="8" t="s">
        <v>518</v>
      </c>
      <c r="C560" s="8" t="s">
        <v>593</v>
      </c>
      <c r="D560" s="8" t="s">
        <v>599</v>
      </c>
      <c r="E560" s="7">
        <v>1</v>
      </c>
      <c r="F560" s="7">
        <v>765</v>
      </c>
      <c r="G560" s="9" t="s">
        <v>70</v>
      </c>
    </row>
    <row r="561" ht="15" customHeight="1" spans="1:7">
      <c r="A561" s="7">
        <f>SUBTOTAL(103,B$3:B560)*1</f>
        <v>558</v>
      </c>
      <c r="B561" s="8" t="s">
        <v>518</v>
      </c>
      <c r="C561" s="8" t="s">
        <v>593</v>
      </c>
      <c r="D561" s="8" t="s">
        <v>600</v>
      </c>
      <c r="E561" s="7">
        <v>1</v>
      </c>
      <c r="F561" s="7">
        <v>765</v>
      </c>
      <c r="G561" s="9" t="s">
        <v>70</v>
      </c>
    </row>
    <row r="562" ht="15" customHeight="1" spans="1:7">
      <c r="A562" s="7">
        <f>SUBTOTAL(103,B$3:B561)*1</f>
        <v>559</v>
      </c>
      <c r="B562" s="8" t="s">
        <v>518</v>
      </c>
      <c r="C562" s="8" t="s">
        <v>593</v>
      </c>
      <c r="D562" s="8" t="s">
        <v>601</v>
      </c>
      <c r="E562" s="7">
        <v>3</v>
      </c>
      <c r="F562" s="7">
        <v>2295</v>
      </c>
      <c r="G562" s="9" t="s">
        <v>70</v>
      </c>
    </row>
    <row r="563" ht="15" customHeight="1" spans="1:7">
      <c r="A563" s="7">
        <f>SUBTOTAL(103,B$3:B562)*1</f>
        <v>560</v>
      </c>
      <c r="B563" s="8" t="s">
        <v>518</v>
      </c>
      <c r="C563" s="8" t="s">
        <v>593</v>
      </c>
      <c r="D563" s="8" t="s">
        <v>602</v>
      </c>
      <c r="E563" s="7">
        <v>1</v>
      </c>
      <c r="F563" s="7">
        <v>765</v>
      </c>
      <c r="G563" s="9" t="s">
        <v>70</v>
      </c>
    </row>
    <row r="564" ht="15" customHeight="1" spans="1:7">
      <c r="A564" s="7">
        <f>SUBTOTAL(103,B$3:B563)*1</f>
        <v>561</v>
      </c>
      <c r="B564" s="8" t="s">
        <v>518</v>
      </c>
      <c r="C564" s="8" t="s">
        <v>593</v>
      </c>
      <c r="D564" s="8" t="s">
        <v>603</v>
      </c>
      <c r="E564" s="7">
        <v>1</v>
      </c>
      <c r="F564" s="7">
        <v>765</v>
      </c>
      <c r="G564" s="9" t="s">
        <v>70</v>
      </c>
    </row>
    <row r="565" ht="15" customHeight="1" spans="1:7">
      <c r="A565" s="7">
        <f>SUBTOTAL(103,B$3:B564)*1</f>
        <v>562</v>
      </c>
      <c r="B565" s="8" t="s">
        <v>518</v>
      </c>
      <c r="C565" s="8" t="s">
        <v>593</v>
      </c>
      <c r="D565" s="8" t="s">
        <v>604</v>
      </c>
      <c r="E565" s="7">
        <v>5</v>
      </c>
      <c r="F565" s="7">
        <v>3865</v>
      </c>
      <c r="G565" s="9" t="s">
        <v>70</v>
      </c>
    </row>
    <row r="566" ht="15" customHeight="1" spans="1:7">
      <c r="A566" s="7">
        <f>SUBTOTAL(103,B$3:B565)*1</f>
        <v>563</v>
      </c>
      <c r="B566" s="8" t="s">
        <v>518</v>
      </c>
      <c r="C566" s="8" t="s">
        <v>593</v>
      </c>
      <c r="D566" s="8" t="s">
        <v>605</v>
      </c>
      <c r="E566" s="7">
        <v>3</v>
      </c>
      <c r="F566" s="7">
        <v>2319</v>
      </c>
      <c r="G566" s="9" t="s">
        <v>70</v>
      </c>
    </row>
    <row r="567" ht="15" customHeight="1" spans="1:7">
      <c r="A567" s="7">
        <f>SUBTOTAL(103,B$3:B566)*1</f>
        <v>564</v>
      </c>
      <c r="B567" s="8" t="s">
        <v>518</v>
      </c>
      <c r="C567" s="8" t="s">
        <v>593</v>
      </c>
      <c r="D567" s="8" t="s">
        <v>606</v>
      </c>
      <c r="E567" s="7">
        <v>1</v>
      </c>
      <c r="F567" s="7">
        <v>767</v>
      </c>
      <c r="G567" s="9" t="s">
        <v>70</v>
      </c>
    </row>
    <row r="568" ht="15" customHeight="1" spans="1:7">
      <c r="A568" s="7">
        <f>SUBTOTAL(103,B$3:B567)*1</f>
        <v>565</v>
      </c>
      <c r="B568" s="8" t="s">
        <v>518</v>
      </c>
      <c r="C568" s="8" t="s">
        <v>593</v>
      </c>
      <c r="D568" s="8" t="s">
        <v>607</v>
      </c>
      <c r="E568" s="7">
        <v>1</v>
      </c>
      <c r="F568" s="7">
        <v>765</v>
      </c>
      <c r="G568" s="9" t="s">
        <v>70</v>
      </c>
    </row>
    <row r="569" ht="15" customHeight="1" spans="1:7">
      <c r="A569" s="7">
        <f>SUBTOTAL(103,B$3:B568)*1</f>
        <v>566</v>
      </c>
      <c r="B569" s="8" t="s">
        <v>518</v>
      </c>
      <c r="C569" s="8" t="s">
        <v>593</v>
      </c>
      <c r="D569" s="8" t="s">
        <v>608</v>
      </c>
      <c r="E569" s="7">
        <v>1</v>
      </c>
      <c r="F569" s="7">
        <v>765</v>
      </c>
      <c r="G569" s="9" t="s">
        <v>70</v>
      </c>
    </row>
    <row r="570" ht="15" customHeight="1" spans="1:7">
      <c r="A570" s="7">
        <f>SUBTOTAL(103,B$3:B569)*1</f>
        <v>567</v>
      </c>
      <c r="B570" s="8" t="s">
        <v>518</v>
      </c>
      <c r="C570" s="8" t="s">
        <v>593</v>
      </c>
      <c r="D570" s="8" t="s">
        <v>609</v>
      </c>
      <c r="E570" s="7">
        <v>1</v>
      </c>
      <c r="F570" s="7">
        <v>765</v>
      </c>
      <c r="G570" s="9" t="s">
        <v>70</v>
      </c>
    </row>
    <row r="571" ht="15" customHeight="1" spans="1:7">
      <c r="A571" s="7">
        <f>SUBTOTAL(103,B$3:B570)*1</f>
        <v>568</v>
      </c>
      <c r="B571" s="8" t="s">
        <v>518</v>
      </c>
      <c r="C571" s="8" t="s">
        <v>593</v>
      </c>
      <c r="D571" s="8" t="s">
        <v>610</v>
      </c>
      <c r="E571" s="7">
        <v>3</v>
      </c>
      <c r="F571" s="7">
        <v>2295</v>
      </c>
      <c r="G571" s="9" t="s">
        <v>70</v>
      </c>
    </row>
    <row r="572" ht="15" customHeight="1" spans="1:7">
      <c r="A572" s="7">
        <f>SUBTOTAL(103,B$3:B571)*1</f>
        <v>569</v>
      </c>
      <c r="B572" s="8" t="s">
        <v>518</v>
      </c>
      <c r="C572" s="8" t="s">
        <v>593</v>
      </c>
      <c r="D572" s="8" t="s">
        <v>611</v>
      </c>
      <c r="E572" s="7">
        <v>1</v>
      </c>
      <c r="F572" s="7">
        <v>767</v>
      </c>
      <c r="G572" s="9" t="s">
        <v>70</v>
      </c>
    </row>
    <row r="573" ht="15" customHeight="1" spans="1:7">
      <c r="A573" s="7">
        <f>SUBTOTAL(103,B$3:B572)*1</f>
        <v>570</v>
      </c>
      <c r="B573" s="8" t="s">
        <v>518</v>
      </c>
      <c r="C573" s="8" t="s">
        <v>593</v>
      </c>
      <c r="D573" s="8" t="s">
        <v>612</v>
      </c>
      <c r="E573" s="7">
        <v>1</v>
      </c>
      <c r="F573" s="7">
        <v>765</v>
      </c>
      <c r="G573" s="9" t="s">
        <v>70</v>
      </c>
    </row>
    <row r="574" ht="15" customHeight="1" spans="1:7">
      <c r="A574" s="7">
        <f>SUBTOTAL(103,B$3:B573)*1</f>
        <v>571</v>
      </c>
      <c r="B574" s="8" t="s">
        <v>518</v>
      </c>
      <c r="C574" s="8" t="s">
        <v>593</v>
      </c>
      <c r="D574" s="8" t="s">
        <v>613</v>
      </c>
      <c r="E574" s="7">
        <v>5</v>
      </c>
      <c r="F574" s="7">
        <v>3865</v>
      </c>
      <c r="G574" s="9" t="s">
        <v>70</v>
      </c>
    </row>
    <row r="575" ht="15" customHeight="1" spans="1:7">
      <c r="A575" s="7">
        <f>SUBTOTAL(103,B$3:B574)*1</f>
        <v>572</v>
      </c>
      <c r="B575" s="8" t="s">
        <v>518</v>
      </c>
      <c r="C575" s="8" t="s">
        <v>593</v>
      </c>
      <c r="D575" s="8" t="s">
        <v>614</v>
      </c>
      <c r="E575" s="7">
        <v>1</v>
      </c>
      <c r="F575" s="7">
        <v>765</v>
      </c>
      <c r="G575" s="9" t="s">
        <v>70</v>
      </c>
    </row>
    <row r="576" ht="15" customHeight="1" spans="1:7">
      <c r="A576" s="7">
        <f>SUBTOTAL(103,B$3:B575)*1</f>
        <v>573</v>
      </c>
      <c r="B576" s="8" t="s">
        <v>518</v>
      </c>
      <c r="C576" s="8" t="s">
        <v>593</v>
      </c>
      <c r="D576" s="8" t="s">
        <v>615</v>
      </c>
      <c r="E576" s="7">
        <v>1</v>
      </c>
      <c r="F576" s="7">
        <v>765</v>
      </c>
      <c r="G576" s="9" t="s">
        <v>70</v>
      </c>
    </row>
    <row r="577" ht="15" customHeight="1" spans="1:7">
      <c r="A577" s="7">
        <f>SUBTOTAL(103,B$3:B576)*1</f>
        <v>574</v>
      </c>
      <c r="B577" s="8" t="s">
        <v>518</v>
      </c>
      <c r="C577" s="8" t="s">
        <v>593</v>
      </c>
      <c r="D577" s="8" t="s">
        <v>616</v>
      </c>
      <c r="E577" s="7">
        <v>2</v>
      </c>
      <c r="F577" s="7">
        <v>1530</v>
      </c>
      <c r="G577" s="9" t="s">
        <v>70</v>
      </c>
    </row>
    <row r="578" ht="15" customHeight="1" spans="1:7">
      <c r="A578" s="7">
        <f>SUBTOTAL(103,B$3:B577)*1</f>
        <v>575</v>
      </c>
      <c r="B578" s="8" t="s">
        <v>518</v>
      </c>
      <c r="C578" s="8" t="s">
        <v>593</v>
      </c>
      <c r="D578" s="8" t="s">
        <v>617</v>
      </c>
      <c r="E578" s="7">
        <v>3</v>
      </c>
      <c r="F578" s="7">
        <v>2319</v>
      </c>
      <c r="G578" s="9" t="s">
        <v>70</v>
      </c>
    </row>
    <row r="579" ht="15" customHeight="1" spans="1:7">
      <c r="A579" s="7">
        <f>SUBTOTAL(103,B$3:B578)*1</f>
        <v>576</v>
      </c>
      <c r="B579" s="8" t="s">
        <v>518</v>
      </c>
      <c r="C579" s="8" t="s">
        <v>593</v>
      </c>
      <c r="D579" s="8" t="s">
        <v>618</v>
      </c>
      <c r="E579" s="7">
        <v>7</v>
      </c>
      <c r="F579" s="7">
        <v>5411</v>
      </c>
      <c r="G579" s="9" t="s">
        <v>70</v>
      </c>
    </row>
    <row r="580" ht="15" customHeight="1" spans="1:7">
      <c r="A580" s="7">
        <f>SUBTOTAL(103,B$3:B579)*1</f>
        <v>577</v>
      </c>
      <c r="B580" s="8" t="s">
        <v>518</v>
      </c>
      <c r="C580" s="8" t="s">
        <v>593</v>
      </c>
      <c r="D580" s="8" t="s">
        <v>619</v>
      </c>
      <c r="E580" s="7">
        <v>4</v>
      </c>
      <c r="F580" s="7">
        <v>3092</v>
      </c>
      <c r="G580" s="9" t="s">
        <v>70</v>
      </c>
    </row>
    <row r="581" ht="15" customHeight="1" spans="1:7">
      <c r="A581" s="7">
        <f>SUBTOTAL(103,B$3:B580)*1</f>
        <v>578</v>
      </c>
      <c r="B581" s="8" t="s">
        <v>518</v>
      </c>
      <c r="C581" s="8" t="s">
        <v>593</v>
      </c>
      <c r="D581" s="8" t="s">
        <v>620</v>
      </c>
      <c r="E581" s="7">
        <v>1</v>
      </c>
      <c r="F581" s="7">
        <v>765</v>
      </c>
      <c r="G581" s="9" t="s">
        <v>70</v>
      </c>
    </row>
    <row r="582" ht="15" customHeight="1" spans="1:7">
      <c r="A582" s="7">
        <f>SUBTOTAL(103,B$3:B581)*1</f>
        <v>579</v>
      </c>
      <c r="B582" s="8" t="s">
        <v>518</v>
      </c>
      <c r="C582" s="8" t="s">
        <v>593</v>
      </c>
      <c r="D582" s="8" t="s">
        <v>621</v>
      </c>
      <c r="E582" s="7">
        <v>5</v>
      </c>
      <c r="F582" s="7">
        <v>3835</v>
      </c>
      <c r="G582" s="9" t="s">
        <v>70</v>
      </c>
    </row>
    <row r="583" ht="15" customHeight="1" spans="1:7">
      <c r="A583" s="7">
        <f>SUBTOTAL(103,B$3:B582)*1</f>
        <v>580</v>
      </c>
      <c r="B583" s="8" t="s">
        <v>518</v>
      </c>
      <c r="C583" s="8" t="s">
        <v>593</v>
      </c>
      <c r="D583" s="8" t="s">
        <v>622</v>
      </c>
      <c r="E583" s="7">
        <v>4</v>
      </c>
      <c r="F583" s="7">
        <v>3080</v>
      </c>
      <c r="G583" s="9" t="s">
        <v>70</v>
      </c>
    </row>
    <row r="584" ht="15" customHeight="1" spans="1:7">
      <c r="A584" s="7">
        <f>SUBTOTAL(103,B$3:B583)*1</f>
        <v>581</v>
      </c>
      <c r="B584" s="8" t="s">
        <v>518</v>
      </c>
      <c r="C584" s="8" t="s">
        <v>593</v>
      </c>
      <c r="D584" s="8" t="s">
        <v>623</v>
      </c>
      <c r="E584" s="7">
        <v>3</v>
      </c>
      <c r="F584" s="7">
        <v>2319</v>
      </c>
      <c r="G584" s="9" t="s">
        <v>70</v>
      </c>
    </row>
    <row r="585" ht="15" customHeight="1" spans="1:7">
      <c r="A585" s="7">
        <f>SUBTOTAL(103,B$3:B584)*1</f>
        <v>582</v>
      </c>
      <c r="B585" s="8" t="s">
        <v>518</v>
      </c>
      <c r="C585" s="8" t="s">
        <v>593</v>
      </c>
      <c r="D585" s="8" t="s">
        <v>624</v>
      </c>
      <c r="E585" s="7">
        <v>1</v>
      </c>
      <c r="F585" s="7">
        <v>765</v>
      </c>
      <c r="G585" s="9" t="s">
        <v>70</v>
      </c>
    </row>
    <row r="586" ht="15" customHeight="1" spans="1:7">
      <c r="A586" s="7">
        <f>SUBTOTAL(103,B$3:B585)*1</f>
        <v>583</v>
      </c>
      <c r="B586" s="8" t="s">
        <v>518</v>
      </c>
      <c r="C586" s="8" t="s">
        <v>593</v>
      </c>
      <c r="D586" s="8" t="s">
        <v>625</v>
      </c>
      <c r="E586" s="7">
        <v>1</v>
      </c>
      <c r="F586" s="7">
        <v>1592</v>
      </c>
      <c r="G586" s="9" t="s">
        <v>107</v>
      </c>
    </row>
    <row r="587" ht="15" customHeight="1" spans="1:7">
      <c r="A587" s="7">
        <f>SUBTOTAL(103,B$3:B586)*1</f>
        <v>584</v>
      </c>
      <c r="B587" s="8" t="s">
        <v>518</v>
      </c>
      <c r="C587" s="8" t="s">
        <v>593</v>
      </c>
      <c r="D587" s="8" t="s">
        <v>626</v>
      </c>
      <c r="E587" s="7">
        <v>5</v>
      </c>
      <c r="F587" s="7">
        <v>0</v>
      </c>
      <c r="G587" s="9" t="s">
        <v>29</v>
      </c>
    </row>
    <row r="588" ht="15" customHeight="1" spans="1:7">
      <c r="A588" s="7">
        <f>SUBTOTAL(103,B$3:B587)*1</f>
        <v>585</v>
      </c>
      <c r="B588" s="8" t="s">
        <v>518</v>
      </c>
      <c r="C588" s="8" t="s">
        <v>593</v>
      </c>
      <c r="D588" s="8" t="s">
        <v>627</v>
      </c>
      <c r="E588" s="7">
        <v>1</v>
      </c>
      <c r="F588" s="7">
        <v>0</v>
      </c>
      <c r="G588" s="9" t="s">
        <v>29</v>
      </c>
    </row>
    <row r="589" ht="15" customHeight="1" spans="1:7">
      <c r="A589" s="7">
        <f>SUBTOTAL(103,B$3:B588)*1</f>
        <v>586</v>
      </c>
      <c r="B589" s="8" t="s">
        <v>518</v>
      </c>
      <c r="C589" s="8" t="s">
        <v>593</v>
      </c>
      <c r="D589" s="8" t="s">
        <v>628</v>
      </c>
      <c r="E589" s="7">
        <v>5</v>
      </c>
      <c r="F589" s="7">
        <v>0</v>
      </c>
      <c r="G589" s="9" t="s">
        <v>29</v>
      </c>
    </row>
    <row r="590" ht="15" customHeight="1" spans="1:7">
      <c r="A590" s="7">
        <f>SUBTOTAL(103,B$3:B589)*1</f>
        <v>587</v>
      </c>
      <c r="B590" s="8" t="s">
        <v>518</v>
      </c>
      <c r="C590" s="8" t="s">
        <v>629</v>
      </c>
      <c r="D590" s="8" t="s">
        <v>630</v>
      </c>
      <c r="E590" s="7">
        <v>5</v>
      </c>
      <c r="F590" s="7">
        <v>2680</v>
      </c>
      <c r="G590" s="9" t="s">
        <v>12</v>
      </c>
    </row>
    <row r="591" ht="15" customHeight="1" spans="1:7">
      <c r="A591" s="7">
        <f>SUBTOTAL(103,B$3:B590)*1</f>
        <v>588</v>
      </c>
      <c r="B591" s="8" t="s">
        <v>518</v>
      </c>
      <c r="C591" s="8" t="s">
        <v>629</v>
      </c>
      <c r="D591" s="8" t="s">
        <v>631</v>
      </c>
      <c r="E591" s="7">
        <v>4</v>
      </c>
      <c r="F591" s="7">
        <v>2120</v>
      </c>
      <c r="G591" s="9" t="s">
        <v>12</v>
      </c>
    </row>
    <row r="592" ht="15" customHeight="1" spans="1:7">
      <c r="A592" s="7">
        <f>SUBTOTAL(103,B$3:B591)*1</f>
        <v>589</v>
      </c>
      <c r="B592" s="8" t="s">
        <v>518</v>
      </c>
      <c r="C592" s="8" t="s">
        <v>629</v>
      </c>
      <c r="D592" s="8" t="s">
        <v>632</v>
      </c>
      <c r="E592" s="7">
        <v>6</v>
      </c>
      <c r="F592" s="7">
        <v>3216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518</v>
      </c>
      <c r="C593" s="8" t="s">
        <v>629</v>
      </c>
      <c r="D593" s="8" t="s">
        <v>633</v>
      </c>
      <c r="E593" s="7">
        <v>5</v>
      </c>
      <c r="F593" s="7">
        <v>2665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518</v>
      </c>
      <c r="C594" s="8" t="s">
        <v>629</v>
      </c>
      <c r="D594" s="8" t="s">
        <v>634</v>
      </c>
      <c r="E594" s="7">
        <v>1</v>
      </c>
      <c r="F594" s="7">
        <v>536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518</v>
      </c>
      <c r="C595" s="8" t="s">
        <v>629</v>
      </c>
      <c r="D595" s="8" t="s">
        <v>635</v>
      </c>
      <c r="E595" s="7">
        <v>3</v>
      </c>
      <c r="F595" s="7">
        <v>1608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518</v>
      </c>
      <c r="C596" s="8" t="s">
        <v>629</v>
      </c>
      <c r="D596" s="8" t="s">
        <v>636</v>
      </c>
      <c r="E596" s="7">
        <v>3</v>
      </c>
      <c r="F596" s="7">
        <v>1608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518</v>
      </c>
      <c r="C597" s="8" t="s">
        <v>629</v>
      </c>
      <c r="D597" s="8" t="s">
        <v>637</v>
      </c>
      <c r="E597" s="7">
        <v>7</v>
      </c>
      <c r="F597" s="7">
        <v>3752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518</v>
      </c>
      <c r="C598" s="8" t="s">
        <v>629</v>
      </c>
      <c r="D598" s="8" t="s">
        <v>638</v>
      </c>
      <c r="E598" s="7">
        <v>4</v>
      </c>
      <c r="F598" s="7">
        <v>2144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518</v>
      </c>
      <c r="C599" s="8" t="s">
        <v>629</v>
      </c>
      <c r="D599" s="8" t="s">
        <v>639</v>
      </c>
      <c r="E599" s="7">
        <v>4</v>
      </c>
      <c r="F599" s="7">
        <v>2144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518</v>
      </c>
      <c r="C600" s="8" t="s">
        <v>629</v>
      </c>
      <c r="D600" s="8" t="s">
        <v>640</v>
      </c>
      <c r="E600" s="7">
        <v>1</v>
      </c>
      <c r="F600" s="7">
        <v>530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518</v>
      </c>
      <c r="C601" s="8" t="s">
        <v>629</v>
      </c>
      <c r="D601" s="8" t="s">
        <v>641</v>
      </c>
      <c r="E601" s="7">
        <v>7</v>
      </c>
      <c r="F601" s="7">
        <v>3696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518</v>
      </c>
      <c r="C602" s="8" t="s">
        <v>629</v>
      </c>
      <c r="D602" s="8" t="s">
        <v>642</v>
      </c>
      <c r="E602" s="7">
        <v>1</v>
      </c>
      <c r="F602" s="7">
        <v>536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518</v>
      </c>
      <c r="C603" s="8" t="s">
        <v>629</v>
      </c>
      <c r="D603" s="8" t="s">
        <v>643</v>
      </c>
      <c r="E603" s="7">
        <v>1</v>
      </c>
      <c r="F603" s="7">
        <v>528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518</v>
      </c>
      <c r="C604" s="8" t="s">
        <v>629</v>
      </c>
      <c r="D604" s="8" t="s">
        <v>644</v>
      </c>
      <c r="E604" s="7">
        <v>2</v>
      </c>
      <c r="F604" s="7">
        <v>1072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518</v>
      </c>
      <c r="C605" s="8" t="s">
        <v>629</v>
      </c>
      <c r="D605" s="8" t="s">
        <v>645</v>
      </c>
      <c r="E605" s="7">
        <v>2</v>
      </c>
      <c r="F605" s="7">
        <v>1056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518</v>
      </c>
      <c r="C606" s="8" t="s">
        <v>629</v>
      </c>
      <c r="D606" s="8" t="s">
        <v>646</v>
      </c>
      <c r="E606" s="7">
        <v>7</v>
      </c>
      <c r="F606" s="7">
        <v>3752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518</v>
      </c>
      <c r="C607" s="8" t="s">
        <v>629</v>
      </c>
      <c r="D607" s="8" t="s">
        <v>647</v>
      </c>
      <c r="E607" s="7">
        <v>5</v>
      </c>
      <c r="F607" s="7">
        <v>2665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518</v>
      </c>
      <c r="C608" s="8" t="s">
        <v>629</v>
      </c>
      <c r="D608" s="8" t="s">
        <v>648</v>
      </c>
      <c r="E608" s="7">
        <v>5</v>
      </c>
      <c r="F608" s="7">
        <v>2680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518</v>
      </c>
      <c r="C609" s="8" t="s">
        <v>629</v>
      </c>
      <c r="D609" s="8" t="s">
        <v>649</v>
      </c>
      <c r="E609" s="7">
        <v>2</v>
      </c>
      <c r="F609" s="7">
        <v>1060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518</v>
      </c>
      <c r="C610" s="8" t="s">
        <v>629</v>
      </c>
      <c r="D610" s="8" t="s">
        <v>650</v>
      </c>
      <c r="E610" s="7">
        <v>4</v>
      </c>
      <c r="F610" s="7">
        <v>2144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518</v>
      </c>
      <c r="C611" s="8" t="s">
        <v>629</v>
      </c>
      <c r="D611" s="8" t="s">
        <v>651</v>
      </c>
      <c r="E611" s="7">
        <v>3</v>
      </c>
      <c r="F611" s="7">
        <v>1599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518</v>
      </c>
      <c r="C612" s="8" t="s">
        <v>629</v>
      </c>
      <c r="D612" s="8" t="s">
        <v>652</v>
      </c>
      <c r="E612" s="7">
        <v>3</v>
      </c>
      <c r="F612" s="7">
        <v>1608</v>
      </c>
      <c r="G612" s="9" t="s">
        <v>12</v>
      </c>
    </row>
    <row r="613" ht="15" customHeight="1" spans="1:7">
      <c r="A613" s="7">
        <f>SUBTOTAL(103,B$3:B612)*1</f>
        <v>610</v>
      </c>
      <c r="B613" s="8" t="s">
        <v>518</v>
      </c>
      <c r="C613" s="8" t="s">
        <v>629</v>
      </c>
      <c r="D613" s="8" t="s">
        <v>653</v>
      </c>
      <c r="E613" s="7">
        <v>3</v>
      </c>
      <c r="F613" s="7">
        <v>1608</v>
      </c>
      <c r="G613" s="9" t="s">
        <v>12</v>
      </c>
    </row>
    <row r="614" ht="15" customHeight="1" spans="1:7">
      <c r="A614" s="7">
        <f>SUBTOTAL(103,B$3:B613)*1</f>
        <v>611</v>
      </c>
      <c r="B614" s="8" t="s">
        <v>518</v>
      </c>
      <c r="C614" s="8" t="s">
        <v>629</v>
      </c>
      <c r="D614" s="8" t="s">
        <v>654</v>
      </c>
      <c r="E614" s="7">
        <v>1</v>
      </c>
      <c r="F614" s="7">
        <v>536</v>
      </c>
      <c r="G614" s="9" t="s">
        <v>12</v>
      </c>
    </row>
    <row r="615" ht="15" customHeight="1" spans="1:7">
      <c r="A615" s="7">
        <f>SUBTOTAL(103,B$3:B614)*1</f>
        <v>612</v>
      </c>
      <c r="B615" s="8" t="s">
        <v>518</v>
      </c>
      <c r="C615" s="8" t="s">
        <v>629</v>
      </c>
      <c r="D615" s="8" t="s">
        <v>655</v>
      </c>
      <c r="E615" s="7">
        <v>2</v>
      </c>
      <c r="F615" s="7">
        <v>1072</v>
      </c>
      <c r="G615" s="9" t="s">
        <v>12</v>
      </c>
    </row>
    <row r="616" ht="15" customHeight="1" spans="1:7">
      <c r="A616" s="7">
        <f>SUBTOTAL(103,B$3:B615)*1</f>
        <v>613</v>
      </c>
      <c r="B616" s="8" t="s">
        <v>518</v>
      </c>
      <c r="C616" s="8" t="s">
        <v>629</v>
      </c>
      <c r="D616" s="8" t="s">
        <v>656</v>
      </c>
      <c r="E616" s="7">
        <v>1</v>
      </c>
      <c r="F616" s="7">
        <v>1290</v>
      </c>
      <c r="G616" s="9" t="s">
        <v>21</v>
      </c>
    </row>
    <row r="617" ht="15" customHeight="1" spans="1:7">
      <c r="A617" s="7">
        <f>SUBTOTAL(103,B$3:B616)*1</f>
        <v>614</v>
      </c>
      <c r="B617" s="8" t="s">
        <v>518</v>
      </c>
      <c r="C617" s="8" t="s">
        <v>629</v>
      </c>
      <c r="D617" s="8" t="s">
        <v>657</v>
      </c>
      <c r="E617" s="7">
        <v>1</v>
      </c>
      <c r="F617" s="7">
        <v>1290</v>
      </c>
      <c r="G617" s="9" t="s">
        <v>21</v>
      </c>
    </row>
    <row r="618" ht="15" customHeight="1" spans="1:7">
      <c r="A618" s="7">
        <f>SUBTOTAL(103,B$3:B617)*1</f>
        <v>615</v>
      </c>
      <c r="B618" s="8" t="s">
        <v>518</v>
      </c>
      <c r="C618" s="8" t="s">
        <v>629</v>
      </c>
      <c r="D618" s="8" t="s">
        <v>658</v>
      </c>
      <c r="E618" s="7">
        <v>1</v>
      </c>
      <c r="F618" s="7">
        <v>1290</v>
      </c>
      <c r="G618" s="9" t="s">
        <v>21</v>
      </c>
    </row>
    <row r="619" ht="15" customHeight="1" spans="1:7">
      <c r="A619" s="7">
        <f>SUBTOTAL(103,B$3:B618)*1</f>
        <v>616</v>
      </c>
      <c r="B619" s="8" t="s">
        <v>518</v>
      </c>
      <c r="C619" s="8" t="s">
        <v>629</v>
      </c>
      <c r="D619" s="8" t="s">
        <v>659</v>
      </c>
      <c r="E619" s="7">
        <v>1</v>
      </c>
      <c r="F619" s="7">
        <v>1290</v>
      </c>
      <c r="G619" s="9" t="s">
        <v>21</v>
      </c>
    </row>
    <row r="620" ht="15" customHeight="1" spans="1:7">
      <c r="A620" s="7">
        <f>SUBTOTAL(103,B$3:B619)*1</f>
        <v>617</v>
      </c>
      <c r="B620" s="8" t="s">
        <v>518</v>
      </c>
      <c r="C620" s="8" t="s">
        <v>629</v>
      </c>
      <c r="D620" s="8" t="s">
        <v>660</v>
      </c>
      <c r="E620" s="7">
        <v>1</v>
      </c>
      <c r="F620" s="7">
        <v>1290</v>
      </c>
      <c r="G620" s="9" t="s">
        <v>21</v>
      </c>
    </row>
    <row r="621" ht="15" customHeight="1" spans="1:7">
      <c r="A621" s="7">
        <f>SUBTOTAL(103,B$3:B620)*1</f>
        <v>618</v>
      </c>
      <c r="B621" s="8" t="s">
        <v>518</v>
      </c>
      <c r="C621" s="8" t="s">
        <v>629</v>
      </c>
      <c r="D621" s="8" t="s">
        <v>661</v>
      </c>
      <c r="E621" s="7">
        <v>4</v>
      </c>
      <c r="F621" s="7">
        <v>0</v>
      </c>
      <c r="G621" s="9" t="s">
        <v>29</v>
      </c>
    </row>
    <row r="622" ht="15" customHeight="1" spans="1:7">
      <c r="A622" s="7">
        <f>SUBTOTAL(103,B$3:B621)*1</f>
        <v>619</v>
      </c>
      <c r="B622" s="8" t="s">
        <v>518</v>
      </c>
      <c r="C622" s="8" t="s">
        <v>629</v>
      </c>
      <c r="D622" s="8" t="s">
        <v>662</v>
      </c>
      <c r="E622" s="7">
        <v>4</v>
      </c>
      <c r="F622" s="7">
        <v>0</v>
      </c>
      <c r="G622" s="9" t="s">
        <v>29</v>
      </c>
    </row>
    <row r="623" ht="15" customHeight="1" spans="1:7">
      <c r="A623" s="7">
        <f>SUBTOTAL(103,B$3:B622)*1</f>
        <v>620</v>
      </c>
      <c r="B623" s="8" t="s">
        <v>518</v>
      </c>
      <c r="C623" s="8" t="s">
        <v>629</v>
      </c>
      <c r="D623" s="8" t="s">
        <v>663</v>
      </c>
      <c r="E623" s="7">
        <v>5</v>
      </c>
      <c r="F623" s="7">
        <v>0</v>
      </c>
      <c r="G623" s="9" t="s">
        <v>29</v>
      </c>
    </row>
    <row r="624" ht="15" customHeight="1" spans="1:7">
      <c r="A624" s="7">
        <f>SUBTOTAL(103,B$3:B623)*1</f>
        <v>621</v>
      </c>
      <c r="B624" s="8" t="s">
        <v>518</v>
      </c>
      <c r="C624" s="8" t="s">
        <v>629</v>
      </c>
      <c r="D624" s="8" t="s">
        <v>664</v>
      </c>
      <c r="E624" s="7">
        <v>4</v>
      </c>
      <c r="F624" s="7">
        <v>0</v>
      </c>
      <c r="G624" s="9" t="s">
        <v>29</v>
      </c>
    </row>
    <row r="625" ht="15" customHeight="1" spans="1:7">
      <c r="A625" s="7">
        <f>SUBTOTAL(103,B$3:B624)*1</f>
        <v>622</v>
      </c>
      <c r="B625" s="8" t="s">
        <v>518</v>
      </c>
      <c r="C625" s="8" t="s">
        <v>629</v>
      </c>
      <c r="D625" s="8" t="s">
        <v>665</v>
      </c>
      <c r="E625" s="7">
        <v>5</v>
      </c>
      <c r="F625" s="7">
        <v>0</v>
      </c>
      <c r="G625" s="9" t="s">
        <v>29</v>
      </c>
    </row>
    <row r="626" ht="15" customHeight="1" spans="1:7">
      <c r="A626" s="7">
        <f>SUBTOTAL(103,B$3:B625)*1</f>
        <v>623</v>
      </c>
      <c r="B626" s="8" t="s">
        <v>518</v>
      </c>
      <c r="C626" s="8" t="s">
        <v>629</v>
      </c>
      <c r="D626" s="8" t="s">
        <v>666</v>
      </c>
      <c r="E626" s="7">
        <v>1</v>
      </c>
      <c r="F626" s="7">
        <v>0</v>
      </c>
      <c r="G626" s="9" t="s">
        <v>29</v>
      </c>
    </row>
    <row r="627" ht="15" customHeight="1" spans="1:7">
      <c r="A627" s="7">
        <f>SUBTOTAL(103,B$3:B626)*1</f>
        <v>624</v>
      </c>
      <c r="B627" s="8" t="s">
        <v>518</v>
      </c>
      <c r="C627" s="8" t="s">
        <v>629</v>
      </c>
      <c r="D627" s="8" t="s">
        <v>667</v>
      </c>
      <c r="E627" s="7">
        <v>2</v>
      </c>
      <c r="F627" s="7">
        <v>0</v>
      </c>
      <c r="G627" s="9" t="s">
        <v>29</v>
      </c>
    </row>
    <row r="628" ht="15" customHeight="1" spans="1:7">
      <c r="A628" s="7">
        <f>SUBTOTAL(103,B$3:B627)*1</f>
        <v>625</v>
      </c>
      <c r="B628" s="8" t="s">
        <v>518</v>
      </c>
      <c r="C628" s="8" t="s">
        <v>629</v>
      </c>
      <c r="D628" s="8" t="s">
        <v>668</v>
      </c>
      <c r="E628" s="7">
        <v>4</v>
      </c>
      <c r="F628" s="7">
        <v>0</v>
      </c>
      <c r="G628" s="9" t="s">
        <v>29</v>
      </c>
    </row>
    <row r="629" ht="15" customHeight="1" spans="1:7">
      <c r="A629" s="7">
        <f>SUBTOTAL(103,B$3:B628)*1</f>
        <v>626</v>
      </c>
      <c r="B629" s="8" t="s">
        <v>518</v>
      </c>
      <c r="C629" s="8" t="s">
        <v>669</v>
      </c>
      <c r="D629" s="8" t="s">
        <v>670</v>
      </c>
      <c r="E629" s="7">
        <v>3</v>
      </c>
      <c r="F629" s="7">
        <v>1608</v>
      </c>
      <c r="G629" s="9" t="s">
        <v>12</v>
      </c>
    </row>
    <row r="630" ht="15" customHeight="1" spans="1:7">
      <c r="A630" s="7">
        <f>SUBTOTAL(103,B$3:B629)*1</f>
        <v>627</v>
      </c>
      <c r="B630" s="8" t="s">
        <v>518</v>
      </c>
      <c r="C630" s="8" t="s">
        <v>669</v>
      </c>
      <c r="D630" s="8" t="s">
        <v>671</v>
      </c>
      <c r="E630" s="7">
        <v>4</v>
      </c>
      <c r="F630" s="7">
        <v>2132</v>
      </c>
      <c r="G630" s="9" t="s">
        <v>12</v>
      </c>
    </row>
    <row r="631" ht="15" customHeight="1" spans="1:7">
      <c r="A631" s="7">
        <f>SUBTOTAL(103,B$3:B630)*1</f>
        <v>628</v>
      </c>
      <c r="B631" s="8" t="s">
        <v>518</v>
      </c>
      <c r="C631" s="8" t="s">
        <v>669</v>
      </c>
      <c r="D631" s="8" t="s">
        <v>672</v>
      </c>
      <c r="E631" s="7">
        <v>2</v>
      </c>
      <c r="F631" s="7">
        <v>1060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518</v>
      </c>
      <c r="C632" s="8" t="s">
        <v>669</v>
      </c>
      <c r="D632" s="8" t="s">
        <v>673</v>
      </c>
      <c r="E632" s="7">
        <v>2</v>
      </c>
      <c r="F632" s="7">
        <v>1072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518</v>
      </c>
      <c r="C633" s="8" t="s">
        <v>669</v>
      </c>
      <c r="D633" s="8" t="s">
        <v>674</v>
      </c>
      <c r="E633" s="7">
        <v>4</v>
      </c>
      <c r="F633" s="7">
        <v>2132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518</v>
      </c>
      <c r="C634" s="8" t="s">
        <v>669</v>
      </c>
      <c r="D634" s="8" t="s">
        <v>675</v>
      </c>
      <c r="E634" s="7">
        <v>1</v>
      </c>
      <c r="F634" s="7">
        <v>536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518</v>
      </c>
      <c r="C635" s="8" t="s">
        <v>669</v>
      </c>
      <c r="D635" s="8" t="s">
        <v>676</v>
      </c>
      <c r="E635" s="7">
        <v>1</v>
      </c>
      <c r="F635" s="7">
        <v>536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518</v>
      </c>
      <c r="C636" s="8" t="s">
        <v>669</v>
      </c>
      <c r="D636" s="8" t="s">
        <v>677</v>
      </c>
      <c r="E636" s="7">
        <v>1</v>
      </c>
      <c r="F636" s="7">
        <v>536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518</v>
      </c>
      <c r="C637" s="8" t="s">
        <v>669</v>
      </c>
      <c r="D637" s="8" t="s">
        <v>678</v>
      </c>
      <c r="E637" s="7">
        <v>3</v>
      </c>
      <c r="F637" s="7">
        <v>1599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518</v>
      </c>
      <c r="C638" s="8" t="s">
        <v>669</v>
      </c>
      <c r="D638" s="8" t="s">
        <v>679</v>
      </c>
      <c r="E638" s="7">
        <v>1</v>
      </c>
      <c r="F638" s="7">
        <v>530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518</v>
      </c>
      <c r="C639" s="8" t="s">
        <v>669</v>
      </c>
      <c r="D639" s="8" t="s">
        <v>680</v>
      </c>
      <c r="E639" s="7">
        <v>1</v>
      </c>
      <c r="F639" s="7">
        <v>536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518</v>
      </c>
      <c r="C640" s="8" t="s">
        <v>669</v>
      </c>
      <c r="D640" s="8" t="s">
        <v>681</v>
      </c>
      <c r="E640" s="7">
        <v>3</v>
      </c>
      <c r="F640" s="7">
        <v>1608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518</v>
      </c>
      <c r="C641" s="8" t="s">
        <v>669</v>
      </c>
      <c r="D641" s="8" t="s">
        <v>682</v>
      </c>
      <c r="E641" s="7">
        <v>2</v>
      </c>
      <c r="F641" s="7">
        <v>1072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518</v>
      </c>
      <c r="C642" s="8" t="s">
        <v>669</v>
      </c>
      <c r="D642" s="8" t="s">
        <v>683</v>
      </c>
      <c r="E642" s="7">
        <v>3</v>
      </c>
      <c r="F642" s="7">
        <v>1608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518</v>
      </c>
      <c r="C643" s="8" t="s">
        <v>669</v>
      </c>
      <c r="D643" s="8" t="s">
        <v>684</v>
      </c>
      <c r="E643" s="7">
        <v>2</v>
      </c>
      <c r="F643" s="7">
        <v>1056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518</v>
      </c>
      <c r="C644" s="8" t="s">
        <v>669</v>
      </c>
      <c r="D644" s="8" t="s">
        <v>685</v>
      </c>
      <c r="E644" s="7">
        <v>4</v>
      </c>
      <c r="F644" s="7">
        <v>2132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518</v>
      </c>
      <c r="C645" s="8" t="s">
        <v>669</v>
      </c>
      <c r="D645" s="8" t="s">
        <v>686</v>
      </c>
      <c r="E645" s="7">
        <v>3</v>
      </c>
      <c r="F645" s="7">
        <v>1608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518</v>
      </c>
      <c r="C646" s="8" t="s">
        <v>669</v>
      </c>
      <c r="D646" s="8" t="s">
        <v>687</v>
      </c>
      <c r="E646" s="7">
        <v>4</v>
      </c>
      <c r="F646" s="7">
        <v>2144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518</v>
      </c>
      <c r="C647" s="8" t="s">
        <v>669</v>
      </c>
      <c r="D647" s="8" t="s">
        <v>688</v>
      </c>
      <c r="E647" s="7">
        <v>1</v>
      </c>
      <c r="F647" s="7">
        <v>536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518</v>
      </c>
      <c r="C648" s="8" t="s">
        <v>669</v>
      </c>
      <c r="D648" s="8" t="s">
        <v>689</v>
      </c>
      <c r="E648" s="7">
        <v>5</v>
      </c>
      <c r="F648" s="7">
        <v>2680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518</v>
      </c>
      <c r="C649" s="8" t="s">
        <v>669</v>
      </c>
      <c r="D649" s="8" t="s">
        <v>690</v>
      </c>
      <c r="E649" s="7">
        <v>1</v>
      </c>
      <c r="F649" s="7">
        <v>528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518</v>
      </c>
      <c r="C650" s="8" t="s">
        <v>669</v>
      </c>
      <c r="D650" s="8" t="s">
        <v>691</v>
      </c>
      <c r="E650" s="7">
        <v>1</v>
      </c>
      <c r="F650" s="7">
        <v>536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518</v>
      </c>
      <c r="C651" s="8" t="s">
        <v>669</v>
      </c>
      <c r="D651" s="8" t="s">
        <v>692</v>
      </c>
      <c r="E651" s="7">
        <v>1</v>
      </c>
      <c r="F651" s="7">
        <v>530</v>
      </c>
      <c r="G651" s="9" t="s">
        <v>12</v>
      </c>
    </row>
    <row r="652" ht="15" customHeight="1" spans="1:7">
      <c r="A652" s="7">
        <f>SUBTOTAL(103,B$3:B651)*1</f>
        <v>649</v>
      </c>
      <c r="B652" s="8" t="s">
        <v>518</v>
      </c>
      <c r="C652" s="8" t="s">
        <v>669</v>
      </c>
      <c r="D652" s="8" t="s">
        <v>693</v>
      </c>
      <c r="E652" s="7">
        <v>2</v>
      </c>
      <c r="F652" s="7">
        <v>1072</v>
      </c>
      <c r="G652" s="9" t="s">
        <v>12</v>
      </c>
    </row>
    <row r="653" ht="15" customHeight="1" spans="1:7">
      <c r="A653" s="7">
        <f>SUBTOTAL(103,B$3:B652)*1</f>
        <v>650</v>
      </c>
      <c r="B653" s="8" t="s">
        <v>518</v>
      </c>
      <c r="C653" s="8" t="s">
        <v>669</v>
      </c>
      <c r="D653" s="8" t="s">
        <v>694</v>
      </c>
      <c r="E653" s="7">
        <v>4</v>
      </c>
      <c r="F653" s="7">
        <v>2144</v>
      </c>
      <c r="G653" s="9" t="s">
        <v>12</v>
      </c>
    </row>
    <row r="654" ht="15" customHeight="1" spans="1:7">
      <c r="A654" s="7">
        <f>SUBTOTAL(103,B$3:B653)*1</f>
        <v>651</v>
      </c>
      <c r="B654" s="8" t="s">
        <v>518</v>
      </c>
      <c r="C654" s="8" t="s">
        <v>669</v>
      </c>
      <c r="D654" s="8" t="s">
        <v>695</v>
      </c>
      <c r="E654" s="7">
        <v>3</v>
      </c>
      <c r="F654" s="7">
        <v>1608</v>
      </c>
      <c r="G654" s="9" t="s">
        <v>12</v>
      </c>
    </row>
    <row r="655" ht="15" customHeight="1" spans="1:7">
      <c r="A655" s="7">
        <f>SUBTOTAL(103,B$3:B654)*1</f>
        <v>652</v>
      </c>
      <c r="B655" s="8" t="s">
        <v>518</v>
      </c>
      <c r="C655" s="8" t="s">
        <v>669</v>
      </c>
      <c r="D655" s="8" t="s">
        <v>696</v>
      </c>
      <c r="E655" s="7">
        <v>2</v>
      </c>
      <c r="F655" s="7">
        <v>1060</v>
      </c>
      <c r="G655" s="9" t="s">
        <v>12</v>
      </c>
    </row>
    <row r="656" ht="15" customHeight="1" spans="1:7">
      <c r="A656" s="7">
        <f>SUBTOTAL(103,B$3:B655)*1</f>
        <v>653</v>
      </c>
      <c r="B656" s="8" t="s">
        <v>518</v>
      </c>
      <c r="C656" s="8" t="s">
        <v>669</v>
      </c>
      <c r="D656" s="8" t="s">
        <v>697</v>
      </c>
      <c r="E656" s="7">
        <v>1</v>
      </c>
      <c r="F656" s="7">
        <v>536</v>
      </c>
      <c r="G656" s="9" t="s">
        <v>12</v>
      </c>
    </row>
    <row r="657" ht="15" customHeight="1" spans="1:7">
      <c r="A657" s="7">
        <f>SUBTOTAL(103,B$3:B656)*1</f>
        <v>654</v>
      </c>
      <c r="B657" s="8" t="s">
        <v>518</v>
      </c>
      <c r="C657" s="8" t="s">
        <v>669</v>
      </c>
      <c r="D657" s="8" t="s">
        <v>698</v>
      </c>
      <c r="E657" s="7">
        <v>1</v>
      </c>
      <c r="F657" s="7">
        <v>536</v>
      </c>
      <c r="G657" s="9" t="s">
        <v>12</v>
      </c>
    </row>
    <row r="658" ht="15" customHeight="1" spans="1:7">
      <c r="A658" s="7">
        <f>SUBTOTAL(103,B$3:B657)*1</f>
        <v>655</v>
      </c>
      <c r="B658" s="8" t="s">
        <v>518</v>
      </c>
      <c r="C658" s="8" t="s">
        <v>669</v>
      </c>
      <c r="D658" s="8" t="s">
        <v>699</v>
      </c>
      <c r="E658" s="7">
        <v>1</v>
      </c>
      <c r="F658" s="7">
        <v>1290</v>
      </c>
      <c r="G658" s="9" t="s">
        <v>21</v>
      </c>
    </row>
    <row r="659" ht="15" customHeight="1" spans="1:7">
      <c r="A659" s="7">
        <f>SUBTOTAL(103,B$3:B658)*1</f>
        <v>656</v>
      </c>
      <c r="B659" s="8" t="s">
        <v>518</v>
      </c>
      <c r="C659" s="8" t="s">
        <v>669</v>
      </c>
      <c r="D659" s="8" t="s">
        <v>700</v>
      </c>
      <c r="E659" s="7">
        <v>1</v>
      </c>
      <c r="F659" s="7">
        <v>1290</v>
      </c>
      <c r="G659" s="9" t="s">
        <v>21</v>
      </c>
    </row>
    <row r="660" ht="15" customHeight="1" spans="1:7">
      <c r="A660" s="7">
        <f>SUBTOTAL(103,B$3:B659)*1</f>
        <v>657</v>
      </c>
      <c r="B660" s="8" t="s">
        <v>518</v>
      </c>
      <c r="C660" s="8" t="s">
        <v>669</v>
      </c>
      <c r="D660" s="8" t="s">
        <v>701</v>
      </c>
      <c r="E660" s="7">
        <v>2</v>
      </c>
      <c r="F660" s="7">
        <v>0</v>
      </c>
      <c r="G660" s="9" t="s">
        <v>29</v>
      </c>
    </row>
    <row r="661" ht="15" customHeight="1" spans="1:7">
      <c r="A661" s="7">
        <f>SUBTOTAL(103,B$3:B660)*1</f>
        <v>658</v>
      </c>
      <c r="B661" s="8" t="s">
        <v>518</v>
      </c>
      <c r="C661" s="8" t="s">
        <v>669</v>
      </c>
      <c r="D661" s="8" t="s">
        <v>702</v>
      </c>
      <c r="E661" s="7">
        <v>5</v>
      </c>
      <c r="F661" s="7">
        <v>0</v>
      </c>
      <c r="G661" s="9" t="s">
        <v>29</v>
      </c>
    </row>
    <row r="662" ht="15" customHeight="1" spans="1:7">
      <c r="A662" s="7">
        <f>SUBTOTAL(103,B$3:B661)*1</f>
        <v>659</v>
      </c>
      <c r="B662" s="8" t="s">
        <v>518</v>
      </c>
      <c r="C662" s="8" t="s">
        <v>669</v>
      </c>
      <c r="D662" s="8" t="s">
        <v>703</v>
      </c>
      <c r="E662" s="7">
        <v>3</v>
      </c>
      <c r="F662" s="7">
        <v>0</v>
      </c>
      <c r="G662" s="9" t="s">
        <v>29</v>
      </c>
    </row>
    <row r="663" ht="15" customHeight="1" spans="1:7">
      <c r="A663" s="7">
        <f>SUBTOTAL(103,B$3:B662)*1</f>
        <v>660</v>
      </c>
      <c r="B663" s="8" t="s">
        <v>518</v>
      </c>
      <c r="C663" s="8" t="s">
        <v>669</v>
      </c>
      <c r="D663" s="8" t="s">
        <v>704</v>
      </c>
      <c r="E663" s="7">
        <v>1</v>
      </c>
      <c r="F663" s="7">
        <v>0</v>
      </c>
      <c r="G663" s="9" t="s">
        <v>29</v>
      </c>
    </row>
    <row r="664" ht="15" customHeight="1" spans="1:7">
      <c r="A664" s="7">
        <f>SUBTOTAL(103,B$3:B663)*1</f>
        <v>661</v>
      </c>
      <c r="B664" s="8" t="s">
        <v>518</v>
      </c>
      <c r="C664" s="8" t="s">
        <v>705</v>
      </c>
      <c r="D664" s="8" t="s">
        <v>706</v>
      </c>
      <c r="E664" s="7">
        <v>3</v>
      </c>
      <c r="F664" s="7">
        <v>1599</v>
      </c>
      <c r="G664" s="9" t="s">
        <v>12</v>
      </c>
    </row>
    <row r="665" ht="15" customHeight="1" spans="1:7">
      <c r="A665" s="7">
        <f>SUBTOTAL(103,B$3:B664)*1</f>
        <v>662</v>
      </c>
      <c r="B665" s="8" t="s">
        <v>518</v>
      </c>
      <c r="C665" s="8" t="s">
        <v>705</v>
      </c>
      <c r="D665" s="8" t="s">
        <v>707</v>
      </c>
      <c r="E665" s="7">
        <v>1</v>
      </c>
      <c r="F665" s="7">
        <v>536</v>
      </c>
      <c r="G665" s="9" t="s">
        <v>12</v>
      </c>
    </row>
    <row r="666" ht="15" customHeight="1" spans="1:7">
      <c r="A666" s="7">
        <f>SUBTOTAL(103,B$3:B665)*1</f>
        <v>663</v>
      </c>
      <c r="B666" s="8" t="s">
        <v>518</v>
      </c>
      <c r="C666" s="8" t="s">
        <v>705</v>
      </c>
      <c r="D666" s="8" t="s">
        <v>708</v>
      </c>
      <c r="E666" s="7">
        <v>1</v>
      </c>
      <c r="F666" s="7">
        <v>530</v>
      </c>
      <c r="G666" s="9" t="s">
        <v>12</v>
      </c>
    </row>
    <row r="667" ht="15" customHeight="1" spans="1:7">
      <c r="A667" s="7">
        <f>SUBTOTAL(103,B$3:B666)*1</f>
        <v>664</v>
      </c>
      <c r="B667" s="8" t="s">
        <v>518</v>
      </c>
      <c r="C667" s="8" t="s">
        <v>705</v>
      </c>
      <c r="D667" s="8" t="s">
        <v>709</v>
      </c>
      <c r="E667" s="7">
        <v>3</v>
      </c>
      <c r="F667" s="7">
        <v>1608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518</v>
      </c>
      <c r="C668" s="8" t="s">
        <v>705</v>
      </c>
      <c r="D668" s="8" t="s">
        <v>710</v>
      </c>
      <c r="E668" s="7">
        <v>2</v>
      </c>
      <c r="F668" s="7">
        <v>1056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518</v>
      </c>
      <c r="C669" s="8" t="s">
        <v>705</v>
      </c>
      <c r="D669" s="8" t="s">
        <v>711</v>
      </c>
      <c r="E669" s="7">
        <v>1</v>
      </c>
      <c r="F669" s="7">
        <v>530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518</v>
      </c>
      <c r="C670" s="8" t="s">
        <v>705</v>
      </c>
      <c r="D670" s="8" t="s">
        <v>712</v>
      </c>
      <c r="E670" s="7">
        <v>1</v>
      </c>
      <c r="F670" s="7">
        <v>536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518</v>
      </c>
      <c r="C671" s="8" t="s">
        <v>705</v>
      </c>
      <c r="D671" s="8" t="s">
        <v>713</v>
      </c>
      <c r="E671" s="7">
        <v>3</v>
      </c>
      <c r="F671" s="7">
        <v>1584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518</v>
      </c>
      <c r="C672" s="8" t="s">
        <v>705</v>
      </c>
      <c r="D672" s="8" t="s">
        <v>714</v>
      </c>
      <c r="E672" s="7">
        <v>4</v>
      </c>
      <c r="F672" s="7">
        <v>2144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518</v>
      </c>
      <c r="C673" s="8" t="s">
        <v>705</v>
      </c>
      <c r="D673" s="8" t="s">
        <v>715</v>
      </c>
      <c r="E673" s="7">
        <v>2</v>
      </c>
      <c r="F673" s="7">
        <v>1076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518</v>
      </c>
      <c r="C674" s="8" t="s">
        <v>705</v>
      </c>
      <c r="D674" s="8" t="s">
        <v>716</v>
      </c>
      <c r="E674" s="7">
        <v>5</v>
      </c>
      <c r="F674" s="7">
        <v>2680</v>
      </c>
      <c r="G674" s="9" t="s">
        <v>12</v>
      </c>
    </row>
    <row r="675" ht="15" customHeight="1" spans="1:7">
      <c r="A675" s="7">
        <f>SUBTOTAL(103,B$3:B674)*1</f>
        <v>672</v>
      </c>
      <c r="B675" s="8" t="s">
        <v>518</v>
      </c>
      <c r="C675" s="8" t="s">
        <v>705</v>
      </c>
      <c r="D675" s="8" t="s">
        <v>717</v>
      </c>
      <c r="E675" s="7">
        <v>1</v>
      </c>
      <c r="F675" s="7">
        <v>536</v>
      </c>
      <c r="G675" s="9" t="s">
        <v>12</v>
      </c>
    </row>
    <row r="676" ht="15" customHeight="1" spans="1:7">
      <c r="A676" s="7">
        <f>SUBTOTAL(103,B$3:B675)*1</f>
        <v>673</v>
      </c>
      <c r="B676" s="8" t="s">
        <v>518</v>
      </c>
      <c r="C676" s="8" t="s">
        <v>705</v>
      </c>
      <c r="D676" s="8" t="s">
        <v>718</v>
      </c>
      <c r="E676" s="7">
        <v>1</v>
      </c>
      <c r="F676" s="7">
        <v>536</v>
      </c>
      <c r="G676" s="9" t="s">
        <v>12</v>
      </c>
    </row>
    <row r="677" ht="15" customHeight="1" spans="1:7">
      <c r="A677" s="7">
        <f>SUBTOTAL(103,B$3:B676)*1</f>
        <v>674</v>
      </c>
      <c r="B677" s="8" t="s">
        <v>518</v>
      </c>
      <c r="C677" s="8" t="s">
        <v>705</v>
      </c>
      <c r="D677" s="8" t="s">
        <v>719</v>
      </c>
      <c r="E677" s="7">
        <v>1</v>
      </c>
      <c r="F677" s="7">
        <v>536</v>
      </c>
      <c r="G677" s="9" t="s">
        <v>12</v>
      </c>
    </row>
    <row r="678" ht="15" customHeight="1" spans="1:7">
      <c r="A678" s="7">
        <f>SUBTOTAL(103,B$3:B677)*1</f>
        <v>675</v>
      </c>
      <c r="B678" s="8" t="s">
        <v>518</v>
      </c>
      <c r="C678" s="8" t="s">
        <v>705</v>
      </c>
      <c r="D678" s="8" t="s">
        <v>720</v>
      </c>
      <c r="E678" s="7">
        <v>1</v>
      </c>
      <c r="F678" s="7">
        <v>536</v>
      </c>
      <c r="G678" s="9" t="s">
        <v>12</v>
      </c>
    </row>
    <row r="679" ht="15" customHeight="1" spans="1:7">
      <c r="A679" s="7">
        <f>SUBTOTAL(103,B$3:B678)*1</f>
        <v>676</v>
      </c>
      <c r="B679" s="8" t="s">
        <v>518</v>
      </c>
      <c r="C679" s="8" t="s">
        <v>705</v>
      </c>
      <c r="D679" s="8" t="s">
        <v>721</v>
      </c>
      <c r="E679" s="7">
        <v>2</v>
      </c>
      <c r="F679" s="7">
        <v>1072</v>
      </c>
      <c r="G679" s="9" t="s">
        <v>12</v>
      </c>
    </row>
    <row r="680" ht="15" customHeight="1" spans="1:7">
      <c r="A680" s="7">
        <f>SUBTOTAL(103,B$3:B679)*1</f>
        <v>677</v>
      </c>
      <c r="B680" s="8" t="s">
        <v>518</v>
      </c>
      <c r="C680" s="8" t="s">
        <v>705</v>
      </c>
      <c r="D680" s="8" t="s">
        <v>722</v>
      </c>
      <c r="E680" s="7">
        <v>1</v>
      </c>
      <c r="F680" s="7">
        <v>1290</v>
      </c>
      <c r="G680" s="9" t="s">
        <v>21</v>
      </c>
    </row>
    <row r="681" ht="15" customHeight="1" spans="1:7">
      <c r="A681" s="7">
        <f>SUBTOTAL(103,B$3:B680)*1</f>
        <v>678</v>
      </c>
      <c r="B681" s="8" t="s">
        <v>518</v>
      </c>
      <c r="C681" s="8" t="s">
        <v>705</v>
      </c>
      <c r="D681" s="8" t="s">
        <v>723</v>
      </c>
      <c r="E681" s="7">
        <v>1</v>
      </c>
      <c r="F681" s="7">
        <v>1290</v>
      </c>
      <c r="G681" s="9" t="s">
        <v>21</v>
      </c>
    </row>
    <row r="682" ht="15" customHeight="1" spans="1:7">
      <c r="A682" s="7">
        <f>SUBTOTAL(103,B$3:B681)*1</f>
        <v>679</v>
      </c>
      <c r="B682" s="8" t="s">
        <v>518</v>
      </c>
      <c r="C682" s="8" t="s">
        <v>705</v>
      </c>
      <c r="D682" s="8" t="s">
        <v>724</v>
      </c>
      <c r="E682" s="7">
        <v>1</v>
      </c>
      <c r="F682" s="7">
        <v>1290</v>
      </c>
      <c r="G682" s="9" t="s">
        <v>21</v>
      </c>
    </row>
    <row r="683" ht="15" customHeight="1" spans="1:7">
      <c r="A683" s="7">
        <f>SUBTOTAL(103,B$3:B682)*1</f>
        <v>680</v>
      </c>
      <c r="B683" s="8" t="s">
        <v>725</v>
      </c>
      <c r="C683" s="8" t="s">
        <v>726</v>
      </c>
      <c r="D683" s="8" t="s">
        <v>727</v>
      </c>
      <c r="E683" s="7">
        <v>4</v>
      </c>
      <c r="F683" s="7">
        <v>2132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725</v>
      </c>
      <c r="C684" s="8" t="s">
        <v>726</v>
      </c>
      <c r="D684" s="8" t="s">
        <v>728</v>
      </c>
      <c r="E684" s="7">
        <v>5</v>
      </c>
      <c r="F684" s="7">
        <v>2680</v>
      </c>
      <c r="G684" s="9" t="s">
        <v>12</v>
      </c>
    </row>
    <row r="685" ht="15" customHeight="1" spans="1:7">
      <c r="A685" s="7">
        <f>SUBTOTAL(103,B$3:B684)*1</f>
        <v>682</v>
      </c>
      <c r="B685" s="8" t="s">
        <v>725</v>
      </c>
      <c r="C685" s="8" t="s">
        <v>726</v>
      </c>
      <c r="D685" s="8" t="s">
        <v>729</v>
      </c>
      <c r="E685" s="7">
        <v>1</v>
      </c>
      <c r="F685" s="7">
        <v>536</v>
      </c>
      <c r="G685" s="9" t="s">
        <v>12</v>
      </c>
    </row>
    <row r="686" ht="15" customHeight="1" spans="1:7">
      <c r="A686" s="7">
        <f>SUBTOTAL(103,B$3:B685)*1</f>
        <v>683</v>
      </c>
      <c r="B686" s="8" t="s">
        <v>725</v>
      </c>
      <c r="C686" s="8" t="s">
        <v>726</v>
      </c>
      <c r="D686" s="8" t="s">
        <v>730</v>
      </c>
      <c r="E686" s="7">
        <v>1</v>
      </c>
      <c r="F686" s="7">
        <v>536</v>
      </c>
      <c r="G686" s="9" t="s">
        <v>12</v>
      </c>
    </row>
    <row r="687" ht="15" customHeight="1" spans="1:7">
      <c r="A687" s="7">
        <f>SUBTOTAL(103,B$3:B686)*1</f>
        <v>684</v>
      </c>
      <c r="B687" s="8" t="s">
        <v>725</v>
      </c>
      <c r="C687" s="8" t="s">
        <v>726</v>
      </c>
      <c r="D687" s="8" t="s">
        <v>731</v>
      </c>
      <c r="E687" s="7">
        <v>2</v>
      </c>
      <c r="F687" s="7">
        <v>1072</v>
      </c>
      <c r="G687" s="9" t="s">
        <v>12</v>
      </c>
    </row>
    <row r="688" ht="15" customHeight="1" spans="1:7">
      <c r="A688" s="7">
        <f>SUBTOTAL(103,B$3:B687)*1</f>
        <v>685</v>
      </c>
      <c r="B688" s="8" t="s">
        <v>725</v>
      </c>
      <c r="C688" s="8" t="s">
        <v>726</v>
      </c>
      <c r="D688" s="8" t="s">
        <v>732</v>
      </c>
      <c r="E688" s="7">
        <v>3</v>
      </c>
      <c r="F688" s="7">
        <v>1608</v>
      </c>
      <c r="G688" s="9" t="s">
        <v>12</v>
      </c>
    </row>
    <row r="689" ht="15" customHeight="1" spans="1:7">
      <c r="A689" s="7">
        <f>SUBTOTAL(103,B$3:B688)*1</f>
        <v>686</v>
      </c>
      <c r="B689" s="8" t="s">
        <v>725</v>
      </c>
      <c r="C689" s="8" t="s">
        <v>726</v>
      </c>
      <c r="D689" s="8" t="s">
        <v>733</v>
      </c>
      <c r="E689" s="7">
        <v>1</v>
      </c>
      <c r="F689" s="7">
        <v>1290</v>
      </c>
      <c r="G689" s="9" t="s">
        <v>21</v>
      </c>
    </row>
    <row r="690" ht="15" customHeight="1" spans="1:7">
      <c r="A690" s="7">
        <f>SUBTOTAL(103,B$3:B689)*1</f>
        <v>687</v>
      </c>
      <c r="B690" s="8" t="s">
        <v>725</v>
      </c>
      <c r="C690" s="8" t="s">
        <v>726</v>
      </c>
      <c r="D690" s="8" t="s">
        <v>734</v>
      </c>
      <c r="E690" s="7">
        <v>1</v>
      </c>
      <c r="F690" s="7">
        <v>1290</v>
      </c>
      <c r="G690" s="9" t="s">
        <v>21</v>
      </c>
    </row>
    <row r="691" ht="15" customHeight="1" spans="1:7">
      <c r="A691" s="7">
        <f>SUBTOTAL(103,B$3:B690)*1</f>
        <v>688</v>
      </c>
      <c r="B691" s="8" t="s">
        <v>725</v>
      </c>
      <c r="C691" s="8" t="s">
        <v>726</v>
      </c>
      <c r="D691" s="8" t="s">
        <v>735</v>
      </c>
      <c r="E691" s="7">
        <v>5</v>
      </c>
      <c r="F691" s="7">
        <v>0</v>
      </c>
      <c r="G691" s="9" t="s">
        <v>29</v>
      </c>
    </row>
    <row r="692" ht="15" customHeight="1" spans="1:7">
      <c r="A692" s="7">
        <f>SUBTOTAL(103,B$3:B691)*1</f>
        <v>689</v>
      </c>
      <c r="B692" s="8" t="s">
        <v>725</v>
      </c>
      <c r="C692" s="8" t="s">
        <v>736</v>
      </c>
      <c r="D692" s="8" t="s">
        <v>737</v>
      </c>
      <c r="E692" s="7">
        <v>1</v>
      </c>
      <c r="F692" s="7">
        <v>536</v>
      </c>
      <c r="G692" s="9" t="s">
        <v>12</v>
      </c>
    </row>
    <row r="693" ht="15" customHeight="1" spans="1:7">
      <c r="A693" s="7">
        <f>SUBTOTAL(103,B$3:B692)*1</f>
        <v>690</v>
      </c>
      <c r="B693" s="8" t="s">
        <v>725</v>
      </c>
      <c r="C693" s="8" t="s">
        <v>736</v>
      </c>
      <c r="D693" s="8" t="s">
        <v>738</v>
      </c>
      <c r="E693" s="7">
        <v>4</v>
      </c>
      <c r="F693" s="7">
        <v>2144</v>
      </c>
      <c r="G693" s="9" t="s">
        <v>12</v>
      </c>
    </row>
    <row r="694" ht="15" customHeight="1" spans="1:7">
      <c r="A694" s="7">
        <f>SUBTOTAL(103,B$3:B693)*1</f>
        <v>691</v>
      </c>
      <c r="B694" s="8" t="s">
        <v>725</v>
      </c>
      <c r="C694" s="8" t="s">
        <v>736</v>
      </c>
      <c r="D694" s="8" t="s">
        <v>739</v>
      </c>
      <c r="E694" s="7">
        <v>2</v>
      </c>
      <c r="F694" s="7">
        <v>1072</v>
      </c>
      <c r="G694" s="9" t="s">
        <v>12</v>
      </c>
    </row>
    <row r="695" ht="15" customHeight="1" spans="1:7">
      <c r="A695" s="7">
        <f>SUBTOTAL(103,B$3:B694)*1</f>
        <v>692</v>
      </c>
      <c r="B695" s="8" t="s">
        <v>725</v>
      </c>
      <c r="C695" s="8" t="s">
        <v>736</v>
      </c>
      <c r="D695" s="8" t="s">
        <v>740</v>
      </c>
      <c r="E695" s="7">
        <v>2</v>
      </c>
      <c r="F695" s="7">
        <v>1060</v>
      </c>
      <c r="G695" s="9" t="s">
        <v>12</v>
      </c>
    </row>
    <row r="696" ht="15" customHeight="1" spans="1:7">
      <c r="A696" s="7">
        <f>SUBTOTAL(103,B$3:B695)*1</f>
        <v>693</v>
      </c>
      <c r="B696" s="8" t="s">
        <v>725</v>
      </c>
      <c r="C696" s="8" t="s">
        <v>736</v>
      </c>
      <c r="D696" s="8" t="s">
        <v>741</v>
      </c>
      <c r="E696" s="7">
        <v>1</v>
      </c>
      <c r="F696" s="7">
        <v>536</v>
      </c>
      <c r="G696" s="9" t="s">
        <v>12</v>
      </c>
    </row>
    <row r="697" ht="15" customHeight="1" spans="1:7">
      <c r="A697" s="7">
        <f>SUBTOTAL(103,B$3:B696)*1</f>
        <v>694</v>
      </c>
      <c r="B697" s="8" t="s">
        <v>725</v>
      </c>
      <c r="C697" s="8" t="s">
        <v>736</v>
      </c>
      <c r="D697" s="8" t="s">
        <v>742</v>
      </c>
      <c r="E697" s="7">
        <v>1</v>
      </c>
      <c r="F697" s="7">
        <v>1290</v>
      </c>
      <c r="G697" s="9" t="s">
        <v>21</v>
      </c>
    </row>
    <row r="698" ht="15" customHeight="1" spans="1:7">
      <c r="A698" s="7">
        <f>SUBTOTAL(103,B$3:B697)*1</f>
        <v>695</v>
      </c>
      <c r="B698" s="8" t="s">
        <v>725</v>
      </c>
      <c r="C698" s="8" t="s">
        <v>736</v>
      </c>
      <c r="D698" s="8" t="s">
        <v>743</v>
      </c>
      <c r="E698" s="7">
        <v>1</v>
      </c>
      <c r="F698" s="7">
        <v>1290</v>
      </c>
      <c r="G698" s="9" t="s">
        <v>21</v>
      </c>
    </row>
    <row r="699" ht="15" customHeight="1" spans="1:7">
      <c r="A699" s="7">
        <f>SUBTOTAL(103,B$3:B698)*1</f>
        <v>696</v>
      </c>
      <c r="B699" s="8" t="s">
        <v>725</v>
      </c>
      <c r="C699" s="8" t="s">
        <v>736</v>
      </c>
      <c r="D699" s="8" t="s">
        <v>744</v>
      </c>
      <c r="E699" s="7">
        <v>1</v>
      </c>
      <c r="F699" s="7">
        <v>1290</v>
      </c>
      <c r="G699" s="9" t="s">
        <v>21</v>
      </c>
    </row>
    <row r="700" ht="15" customHeight="1" spans="1:7">
      <c r="A700" s="7">
        <f>SUBTOTAL(103,B$3:B699)*1</f>
        <v>697</v>
      </c>
      <c r="B700" s="8" t="s">
        <v>725</v>
      </c>
      <c r="C700" s="8" t="s">
        <v>745</v>
      </c>
      <c r="D700" s="8" t="s">
        <v>746</v>
      </c>
      <c r="E700" s="7">
        <v>2</v>
      </c>
      <c r="F700" s="7">
        <v>1072</v>
      </c>
      <c r="G700" s="9" t="s">
        <v>12</v>
      </c>
    </row>
    <row r="701" ht="15" customHeight="1" spans="1:7">
      <c r="A701" s="7">
        <f>SUBTOTAL(103,B$3:B700)*1</f>
        <v>698</v>
      </c>
      <c r="B701" s="8" t="s">
        <v>725</v>
      </c>
      <c r="C701" s="8" t="s">
        <v>745</v>
      </c>
      <c r="D701" s="8" t="s">
        <v>747</v>
      </c>
      <c r="E701" s="7">
        <v>1</v>
      </c>
      <c r="F701" s="7">
        <v>536</v>
      </c>
      <c r="G701" s="9" t="s">
        <v>12</v>
      </c>
    </row>
    <row r="702" ht="15" customHeight="1" spans="1:7">
      <c r="A702" s="7">
        <f>SUBTOTAL(103,B$3:B701)*1</f>
        <v>699</v>
      </c>
      <c r="B702" s="8" t="s">
        <v>725</v>
      </c>
      <c r="C702" s="8" t="s">
        <v>745</v>
      </c>
      <c r="D702" s="8" t="s">
        <v>748</v>
      </c>
      <c r="E702" s="7">
        <v>4</v>
      </c>
      <c r="F702" s="7">
        <v>2144</v>
      </c>
      <c r="G702" s="9" t="s">
        <v>12</v>
      </c>
    </row>
    <row r="703" ht="15" customHeight="1" spans="1:7">
      <c r="A703" s="7">
        <f>SUBTOTAL(103,B$3:B702)*1</f>
        <v>700</v>
      </c>
      <c r="B703" s="8" t="s">
        <v>725</v>
      </c>
      <c r="C703" s="8" t="s">
        <v>745</v>
      </c>
      <c r="D703" s="8" t="s">
        <v>749</v>
      </c>
      <c r="E703" s="7">
        <v>1</v>
      </c>
      <c r="F703" s="7">
        <v>536</v>
      </c>
      <c r="G703" s="9" t="s">
        <v>12</v>
      </c>
    </row>
    <row r="704" ht="15" customHeight="1" spans="1:7">
      <c r="A704" s="7">
        <f>SUBTOTAL(103,B$3:B703)*1</f>
        <v>701</v>
      </c>
      <c r="B704" s="8" t="s">
        <v>725</v>
      </c>
      <c r="C704" s="8" t="s">
        <v>745</v>
      </c>
      <c r="D704" s="8" t="s">
        <v>750</v>
      </c>
      <c r="E704" s="7">
        <v>1</v>
      </c>
      <c r="F704" s="7">
        <v>536</v>
      </c>
      <c r="G704" s="9" t="s">
        <v>12</v>
      </c>
    </row>
    <row r="705" ht="15" customHeight="1" spans="1:7">
      <c r="A705" s="7">
        <f>SUBTOTAL(103,B$3:B704)*1</f>
        <v>702</v>
      </c>
      <c r="B705" s="8" t="s">
        <v>725</v>
      </c>
      <c r="C705" s="8" t="s">
        <v>745</v>
      </c>
      <c r="D705" s="8" t="s">
        <v>751</v>
      </c>
      <c r="E705" s="7">
        <v>1</v>
      </c>
      <c r="F705" s="7">
        <v>1290</v>
      </c>
      <c r="G705" s="9" t="s">
        <v>21</v>
      </c>
    </row>
    <row r="706" ht="15" customHeight="1" spans="1:7">
      <c r="A706" s="7">
        <f>SUBTOTAL(103,B$3:B705)*1</f>
        <v>703</v>
      </c>
      <c r="B706" s="8" t="s">
        <v>725</v>
      </c>
      <c r="C706" s="8" t="s">
        <v>745</v>
      </c>
      <c r="D706" s="8" t="s">
        <v>752</v>
      </c>
      <c r="E706" s="7">
        <v>1</v>
      </c>
      <c r="F706" s="7">
        <v>1290</v>
      </c>
      <c r="G706" s="9" t="s">
        <v>21</v>
      </c>
    </row>
    <row r="707" ht="15" customHeight="1" spans="1:7">
      <c r="A707" s="7">
        <f>SUBTOTAL(103,B$3:B706)*1</f>
        <v>704</v>
      </c>
      <c r="B707" s="8" t="s">
        <v>725</v>
      </c>
      <c r="C707" s="8" t="s">
        <v>745</v>
      </c>
      <c r="D707" s="8" t="s">
        <v>753</v>
      </c>
      <c r="E707" s="7">
        <v>1</v>
      </c>
      <c r="F707" s="7">
        <v>1290</v>
      </c>
      <c r="G707" s="9" t="s">
        <v>21</v>
      </c>
    </row>
    <row r="708" ht="15" customHeight="1" spans="1:7">
      <c r="A708" s="7">
        <f>SUBTOTAL(103,B$3:B707)*1</f>
        <v>705</v>
      </c>
      <c r="B708" s="8" t="s">
        <v>725</v>
      </c>
      <c r="C708" s="8" t="s">
        <v>754</v>
      </c>
      <c r="D708" s="8" t="s">
        <v>755</v>
      </c>
      <c r="E708" s="7">
        <v>1</v>
      </c>
      <c r="F708" s="7">
        <v>536</v>
      </c>
      <c r="G708" s="9" t="s">
        <v>12</v>
      </c>
    </row>
    <row r="709" ht="15" customHeight="1" spans="1:7">
      <c r="A709" s="7">
        <f>SUBTOTAL(103,B$3:B708)*1</f>
        <v>706</v>
      </c>
      <c r="B709" s="8" t="s">
        <v>725</v>
      </c>
      <c r="C709" s="8" t="s">
        <v>754</v>
      </c>
      <c r="D709" s="8" t="s">
        <v>756</v>
      </c>
      <c r="E709" s="7">
        <v>1</v>
      </c>
      <c r="F709" s="7">
        <v>536</v>
      </c>
      <c r="G709" s="9" t="s">
        <v>12</v>
      </c>
    </row>
    <row r="710" ht="15" customHeight="1" spans="1:7">
      <c r="A710" s="7">
        <f>SUBTOTAL(103,B$3:B709)*1</f>
        <v>707</v>
      </c>
      <c r="B710" s="8" t="s">
        <v>725</v>
      </c>
      <c r="C710" s="8" t="s">
        <v>754</v>
      </c>
      <c r="D710" s="8" t="s">
        <v>757</v>
      </c>
      <c r="E710" s="7">
        <v>4</v>
      </c>
      <c r="F710" s="7">
        <v>2132</v>
      </c>
      <c r="G710" s="9" t="s">
        <v>12</v>
      </c>
    </row>
    <row r="711" ht="15" customHeight="1" spans="1:7">
      <c r="A711" s="7">
        <f>SUBTOTAL(103,B$3:B710)*1</f>
        <v>708</v>
      </c>
      <c r="B711" s="8" t="s">
        <v>725</v>
      </c>
      <c r="C711" s="8" t="s">
        <v>754</v>
      </c>
      <c r="D711" s="8" t="s">
        <v>758</v>
      </c>
      <c r="E711" s="7">
        <v>2</v>
      </c>
      <c r="F711" s="7">
        <v>1072</v>
      </c>
      <c r="G711" s="9" t="s">
        <v>12</v>
      </c>
    </row>
    <row r="712" ht="15" customHeight="1" spans="1:7">
      <c r="A712" s="7">
        <f>SUBTOTAL(103,B$3:B711)*1</f>
        <v>709</v>
      </c>
      <c r="B712" s="8" t="s">
        <v>725</v>
      </c>
      <c r="C712" s="8" t="s">
        <v>754</v>
      </c>
      <c r="D712" s="8" t="s">
        <v>759</v>
      </c>
      <c r="E712" s="7">
        <v>4</v>
      </c>
      <c r="F712" s="7">
        <v>2144</v>
      </c>
      <c r="G712" s="9" t="s">
        <v>12</v>
      </c>
    </row>
    <row r="713" ht="15" customHeight="1" spans="1:7">
      <c r="A713" s="7">
        <f>SUBTOTAL(103,B$3:B712)*1</f>
        <v>710</v>
      </c>
      <c r="B713" s="8" t="s">
        <v>725</v>
      </c>
      <c r="C713" s="8" t="s">
        <v>754</v>
      </c>
      <c r="D713" s="8" t="s">
        <v>760</v>
      </c>
      <c r="E713" s="7">
        <v>6</v>
      </c>
      <c r="F713" s="7">
        <v>3216</v>
      </c>
      <c r="G713" s="9" t="s">
        <v>12</v>
      </c>
    </row>
    <row r="714" ht="15" customHeight="1" spans="1:7">
      <c r="A714" s="7">
        <f>SUBTOTAL(103,B$3:B713)*1</f>
        <v>711</v>
      </c>
      <c r="B714" s="8" t="s">
        <v>725</v>
      </c>
      <c r="C714" s="8" t="s">
        <v>754</v>
      </c>
      <c r="D714" s="8" t="s">
        <v>761</v>
      </c>
      <c r="E714" s="7">
        <v>1</v>
      </c>
      <c r="F714" s="7">
        <v>536</v>
      </c>
      <c r="G714" s="9" t="s">
        <v>12</v>
      </c>
    </row>
    <row r="715" ht="15" customHeight="1" spans="1:7">
      <c r="A715" s="7">
        <f>SUBTOTAL(103,B$3:B714)*1</f>
        <v>712</v>
      </c>
      <c r="B715" s="8" t="s">
        <v>725</v>
      </c>
      <c r="C715" s="8" t="s">
        <v>754</v>
      </c>
      <c r="D715" s="8" t="s">
        <v>762</v>
      </c>
      <c r="E715" s="7">
        <v>1</v>
      </c>
      <c r="F715" s="7">
        <v>536</v>
      </c>
      <c r="G715" s="9" t="s">
        <v>12</v>
      </c>
    </row>
    <row r="716" ht="15" customHeight="1" spans="1:7">
      <c r="A716" s="7">
        <f>SUBTOTAL(103,B$3:B715)*1</f>
        <v>713</v>
      </c>
      <c r="B716" s="8" t="s">
        <v>725</v>
      </c>
      <c r="C716" s="8" t="s">
        <v>754</v>
      </c>
      <c r="D716" s="8" t="s">
        <v>763</v>
      </c>
      <c r="E716" s="7">
        <v>2</v>
      </c>
      <c r="F716" s="7">
        <v>1060</v>
      </c>
      <c r="G716" s="9" t="s">
        <v>12</v>
      </c>
    </row>
    <row r="717" ht="15" customHeight="1" spans="1:7">
      <c r="A717" s="7">
        <f>SUBTOTAL(103,B$3:B716)*1</f>
        <v>714</v>
      </c>
      <c r="B717" s="8" t="s">
        <v>725</v>
      </c>
      <c r="C717" s="8" t="s">
        <v>754</v>
      </c>
      <c r="D717" s="8" t="s">
        <v>764</v>
      </c>
      <c r="E717" s="7">
        <v>4</v>
      </c>
      <c r="F717" s="7">
        <v>2144</v>
      </c>
      <c r="G717" s="9" t="s">
        <v>12</v>
      </c>
    </row>
    <row r="718" ht="15" customHeight="1" spans="1:7">
      <c r="A718" s="7">
        <f>SUBTOTAL(103,B$3:B717)*1</f>
        <v>715</v>
      </c>
      <c r="B718" s="8" t="s">
        <v>725</v>
      </c>
      <c r="C718" s="8" t="s">
        <v>754</v>
      </c>
      <c r="D718" s="8" t="s">
        <v>765</v>
      </c>
      <c r="E718" s="7">
        <v>3</v>
      </c>
      <c r="F718" s="7">
        <v>1608</v>
      </c>
      <c r="G718" s="9" t="s">
        <v>12</v>
      </c>
    </row>
    <row r="719" ht="15" customHeight="1" spans="1:7">
      <c r="A719" s="7">
        <f>SUBTOTAL(103,B$3:B718)*1</f>
        <v>716</v>
      </c>
      <c r="B719" s="8" t="s">
        <v>725</v>
      </c>
      <c r="C719" s="8" t="s">
        <v>754</v>
      </c>
      <c r="D719" s="8" t="s">
        <v>766</v>
      </c>
      <c r="E719" s="7">
        <v>1</v>
      </c>
      <c r="F719" s="7">
        <v>536</v>
      </c>
      <c r="G719" s="9" t="s">
        <v>12</v>
      </c>
    </row>
    <row r="720" ht="15" customHeight="1" spans="1:7">
      <c r="A720" s="7">
        <f>SUBTOTAL(103,B$3:B719)*1</f>
        <v>717</v>
      </c>
      <c r="B720" s="8" t="s">
        <v>725</v>
      </c>
      <c r="C720" s="8" t="s">
        <v>754</v>
      </c>
      <c r="D720" s="8" t="s">
        <v>767</v>
      </c>
      <c r="E720" s="7">
        <v>3</v>
      </c>
      <c r="F720" s="7">
        <v>1608</v>
      </c>
      <c r="G720" s="9" t="s">
        <v>12</v>
      </c>
    </row>
    <row r="721" ht="15" customHeight="1" spans="1:7">
      <c r="A721" s="7">
        <f>SUBTOTAL(103,B$3:B720)*1</f>
        <v>718</v>
      </c>
      <c r="B721" s="8" t="s">
        <v>725</v>
      </c>
      <c r="C721" s="8" t="s">
        <v>754</v>
      </c>
      <c r="D721" s="8" t="s">
        <v>768</v>
      </c>
      <c r="E721" s="7">
        <v>2</v>
      </c>
      <c r="F721" s="7">
        <v>1072</v>
      </c>
      <c r="G721" s="9" t="s">
        <v>12</v>
      </c>
    </row>
    <row r="722" ht="15" customHeight="1" spans="1:7">
      <c r="A722" s="7">
        <f>SUBTOTAL(103,B$3:B721)*1</f>
        <v>719</v>
      </c>
      <c r="B722" s="8" t="s">
        <v>725</v>
      </c>
      <c r="C722" s="8" t="s">
        <v>754</v>
      </c>
      <c r="D722" s="8" t="s">
        <v>769</v>
      </c>
      <c r="E722" s="7">
        <v>1</v>
      </c>
      <c r="F722" s="7">
        <v>536</v>
      </c>
      <c r="G722" s="9" t="s">
        <v>12</v>
      </c>
    </row>
    <row r="723" ht="15" customHeight="1" spans="1:7">
      <c r="A723" s="7">
        <f>SUBTOTAL(103,B$3:B722)*1</f>
        <v>720</v>
      </c>
      <c r="B723" s="8" t="s">
        <v>725</v>
      </c>
      <c r="C723" s="8" t="s">
        <v>754</v>
      </c>
      <c r="D723" s="8" t="s">
        <v>770</v>
      </c>
      <c r="E723" s="7">
        <v>3</v>
      </c>
      <c r="F723" s="7">
        <v>2319</v>
      </c>
      <c r="G723" s="9" t="s">
        <v>70</v>
      </c>
    </row>
    <row r="724" ht="15" customHeight="1" spans="1:7">
      <c r="A724" s="7">
        <f>SUBTOTAL(103,B$3:B723)*1</f>
        <v>721</v>
      </c>
      <c r="B724" s="8" t="s">
        <v>725</v>
      </c>
      <c r="C724" s="8" t="s">
        <v>754</v>
      </c>
      <c r="D724" s="8" t="s">
        <v>771</v>
      </c>
      <c r="E724" s="7">
        <v>1</v>
      </c>
      <c r="F724" s="7">
        <v>773</v>
      </c>
      <c r="G724" s="9" t="s">
        <v>70</v>
      </c>
    </row>
    <row r="725" ht="15" customHeight="1" spans="1:7">
      <c r="A725" s="7">
        <f>SUBTOTAL(103,B$3:B724)*1</f>
        <v>722</v>
      </c>
      <c r="B725" s="8" t="s">
        <v>725</v>
      </c>
      <c r="C725" s="8" t="s">
        <v>754</v>
      </c>
      <c r="D725" s="8" t="s">
        <v>772</v>
      </c>
      <c r="E725" s="7">
        <v>3</v>
      </c>
      <c r="F725" s="7">
        <v>2319</v>
      </c>
      <c r="G725" s="9" t="s">
        <v>70</v>
      </c>
    </row>
    <row r="726" ht="15" customHeight="1" spans="1:7">
      <c r="A726" s="7">
        <f>SUBTOTAL(103,B$3:B725)*1</f>
        <v>723</v>
      </c>
      <c r="B726" s="8" t="s">
        <v>725</v>
      </c>
      <c r="C726" s="8" t="s">
        <v>754</v>
      </c>
      <c r="D726" s="8" t="s">
        <v>773</v>
      </c>
      <c r="E726" s="7">
        <v>3</v>
      </c>
      <c r="F726" s="7">
        <v>2319</v>
      </c>
      <c r="G726" s="9" t="s">
        <v>70</v>
      </c>
    </row>
    <row r="727" ht="15" customHeight="1" spans="1:7">
      <c r="A727" s="7">
        <f>SUBTOTAL(103,B$3:B726)*1</f>
        <v>724</v>
      </c>
      <c r="B727" s="8" t="s">
        <v>725</v>
      </c>
      <c r="C727" s="8" t="s">
        <v>754</v>
      </c>
      <c r="D727" s="8" t="s">
        <v>774</v>
      </c>
      <c r="E727" s="7">
        <v>2</v>
      </c>
      <c r="F727" s="7">
        <v>1546</v>
      </c>
      <c r="G727" s="9" t="s">
        <v>70</v>
      </c>
    </row>
    <row r="728" ht="15" customHeight="1" spans="1:7">
      <c r="A728" s="7">
        <f>SUBTOTAL(103,B$3:B727)*1</f>
        <v>725</v>
      </c>
      <c r="B728" s="8" t="s">
        <v>725</v>
      </c>
      <c r="C728" s="8" t="s">
        <v>754</v>
      </c>
      <c r="D728" s="8" t="s">
        <v>775</v>
      </c>
      <c r="E728" s="7">
        <v>3</v>
      </c>
      <c r="F728" s="7">
        <v>2319</v>
      </c>
      <c r="G728" s="9" t="s">
        <v>70</v>
      </c>
    </row>
    <row r="729" ht="15" customHeight="1" spans="1:7">
      <c r="A729" s="7">
        <f>SUBTOTAL(103,B$3:B728)*1</f>
        <v>726</v>
      </c>
      <c r="B729" s="8" t="s">
        <v>725</v>
      </c>
      <c r="C729" s="8" t="s">
        <v>754</v>
      </c>
      <c r="D729" s="8" t="s">
        <v>776</v>
      </c>
      <c r="E729" s="7">
        <v>1</v>
      </c>
      <c r="F729" s="7">
        <v>767</v>
      </c>
      <c r="G729" s="9" t="s">
        <v>70</v>
      </c>
    </row>
    <row r="730" ht="15" customHeight="1" spans="1:7">
      <c r="A730" s="7">
        <f>SUBTOTAL(103,B$3:B729)*1</f>
        <v>727</v>
      </c>
      <c r="B730" s="8" t="s">
        <v>725</v>
      </c>
      <c r="C730" s="8" t="s">
        <v>754</v>
      </c>
      <c r="D730" s="8" t="s">
        <v>777</v>
      </c>
      <c r="E730" s="7">
        <v>4</v>
      </c>
      <c r="F730" s="7">
        <v>3092</v>
      </c>
      <c r="G730" s="9" t="s">
        <v>70</v>
      </c>
    </row>
    <row r="731" ht="15" customHeight="1" spans="1:7">
      <c r="A731" s="7">
        <f>SUBTOTAL(103,B$3:B730)*1</f>
        <v>728</v>
      </c>
      <c r="B731" s="8" t="s">
        <v>725</v>
      </c>
      <c r="C731" s="8" t="s">
        <v>754</v>
      </c>
      <c r="D731" s="8" t="s">
        <v>778</v>
      </c>
      <c r="E731" s="7">
        <v>3</v>
      </c>
      <c r="F731" s="7">
        <v>2319</v>
      </c>
      <c r="G731" s="9" t="s">
        <v>70</v>
      </c>
    </row>
    <row r="732" ht="15" customHeight="1" spans="1:7">
      <c r="A732" s="7">
        <f>SUBTOTAL(103,B$3:B731)*1</f>
        <v>729</v>
      </c>
      <c r="B732" s="8" t="s">
        <v>725</v>
      </c>
      <c r="C732" s="8" t="s">
        <v>754</v>
      </c>
      <c r="D732" s="8" t="s">
        <v>779</v>
      </c>
      <c r="E732" s="7">
        <v>4</v>
      </c>
      <c r="F732" s="7">
        <v>3080</v>
      </c>
      <c r="G732" s="9" t="s">
        <v>70</v>
      </c>
    </row>
    <row r="733" ht="15" customHeight="1" spans="1:7">
      <c r="A733" s="7">
        <f>SUBTOTAL(103,B$3:B732)*1</f>
        <v>730</v>
      </c>
      <c r="B733" s="8" t="s">
        <v>725</v>
      </c>
      <c r="C733" s="8" t="s">
        <v>754</v>
      </c>
      <c r="D733" s="8" t="s">
        <v>780</v>
      </c>
      <c r="E733" s="7">
        <v>1</v>
      </c>
      <c r="F733" s="7">
        <v>773</v>
      </c>
      <c r="G733" s="9" t="s">
        <v>70</v>
      </c>
    </row>
    <row r="734" ht="15" customHeight="1" spans="1:7">
      <c r="A734" s="7">
        <f>SUBTOTAL(103,B$3:B733)*1</f>
        <v>731</v>
      </c>
      <c r="B734" s="8" t="s">
        <v>725</v>
      </c>
      <c r="C734" s="8" t="s">
        <v>754</v>
      </c>
      <c r="D734" s="8" t="s">
        <v>781</v>
      </c>
      <c r="E734" s="7">
        <v>4</v>
      </c>
      <c r="F734" s="7">
        <v>3080</v>
      </c>
      <c r="G734" s="9" t="s">
        <v>70</v>
      </c>
    </row>
    <row r="735" ht="15" customHeight="1" spans="1:7">
      <c r="A735" s="7">
        <f>SUBTOTAL(103,B$3:B734)*1</f>
        <v>732</v>
      </c>
      <c r="B735" s="8" t="s">
        <v>725</v>
      </c>
      <c r="C735" s="8" t="s">
        <v>754</v>
      </c>
      <c r="D735" s="8" t="s">
        <v>782</v>
      </c>
      <c r="E735" s="7">
        <v>4</v>
      </c>
      <c r="F735" s="7">
        <v>3080</v>
      </c>
      <c r="G735" s="9" t="s">
        <v>70</v>
      </c>
    </row>
    <row r="736" ht="15" customHeight="1" spans="1:7">
      <c r="A736" s="7">
        <f>SUBTOTAL(103,B$3:B735)*1</f>
        <v>733</v>
      </c>
      <c r="B736" s="8" t="s">
        <v>725</v>
      </c>
      <c r="C736" s="8" t="s">
        <v>754</v>
      </c>
      <c r="D736" s="8" t="s">
        <v>783</v>
      </c>
      <c r="E736" s="7">
        <v>2</v>
      </c>
      <c r="F736" s="7">
        <v>1546</v>
      </c>
      <c r="G736" s="9" t="s">
        <v>70</v>
      </c>
    </row>
    <row r="737" ht="15" customHeight="1" spans="1:7">
      <c r="A737" s="7">
        <f>SUBTOTAL(103,B$3:B736)*1</f>
        <v>734</v>
      </c>
      <c r="B737" s="8" t="s">
        <v>725</v>
      </c>
      <c r="C737" s="8" t="s">
        <v>754</v>
      </c>
      <c r="D737" s="8" t="s">
        <v>784</v>
      </c>
      <c r="E737" s="7">
        <v>3</v>
      </c>
      <c r="F737" s="7">
        <v>2301</v>
      </c>
      <c r="G737" s="9" t="s">
        <v>70</v>
      </c>
    </row>
    <row r="738" ht="15" customHeight="1" spans="1:7">
      <c r="A738" s="7">
        <f>SUBTOTAL(103,B$3:B737)*1</f>
        <v>735</v>
      </c>
      <c r="B738" s="8" t="s">
        <v>725</v>
      </c>
      <c r="C738" s="8" t="s">
        <v>754</v>
      </c>
      <c r="D738" s="8" t="s">
        <v>785</v>
      </c>
      <c r="E738" s="7">
        <v>3</v>
      </c>
      <c r="F738" s="7">
        <v>2319</v>
      </c>
      <c r="G738" s="9" t="s">
        <v>70</v>
      </c>
    </row>
    <row r="739" ht="15" customHeight="1" spans="1:7">
      <c r="A739" s="7">
        <f>SUBTOTAL(103,B$3:B738)*1</f>
        <v>736</v>
      </c>
      <c r="B739" s="8" t="s">
        <v>725</v>
      </c>
      <c r="C739" s="8" t="s">
        <v>754</v>
      </c>
      <c r="D739" s="8" t="s">
        <v>786</v>
      </c>
      <c r="E739" s="7">
        <v>2</v>
      </c>
      <c r="F739" s="7">
        <v>1534</v>
      </c>
      <c r="G739" s="9" t="s">
        <v>70</v>
      </c>
    </row>
    <row r="740" ht="15" customHeight="1" spans="1:7">
      <c r="A740" s="7">
        <f>SUBTOTAL(103,B$3:B739)*1</f>
        <v>737</v>
      </c>
      <c r="B740" s="8" t="s">
        <v>725</v>
      </c>
      <c r="C740" s="8" t="s">
        <v>754</v>
      </c>
      <c r="D740" s="8" t="s">
        <v>787</v>
      </c>
      <c r="E740" s="7">
        <v>1</v>
      </c>
      <c r="F740" s="7">
        <v>773</v>
      </c>
      <c r="G740" s="9" t="s">
        <v>70</v>
      </c>
    </row>
    <row r="741" ht="15" customHeight="1" spans="1:7">
      <c r="A741" s="7">
        <f>SUBTOTAL(103,B$3:B740)*1</f>
        <v>738</v>
      </c>
      <c r="B741" s="8" t="s">
        <v>725</v>
      </c>
      <c r="C741" s="8" t="s">
        <v>754</v>
      </c>
      <c r="D741" s="8" t="s">
        <v>788</v>
      </c>
      <c r="E741" s="7">
        <v>4</v>
      </c>
      <c r="F741" s="7">
        <v>3092</v>
      </c>
      <c r="G741" s="9" t="s">
        <v>70</v>
      </c>
    </row>
    <row r="742" ht="15" customHeight="1" spans="1:7">
      <c r="A742" s="7">
        <f>SUBTOTAL(103,B$3:B741)*1</f>
        <v>739</v>
      </c>
      <c r="B742" s="8" t="s">
        <v>725</v>
      </c>
      <c r="C742" s="8" t="s">
        <v>754</v>
      </c>
      <c r="D742" s="8" t="s">
        <v>789</v>
      </c>
      <c r="E742" s="7">
        <v>1</v>
      </c>
      <c r="F742" s="7">
        <v>1290</v>
      </c>
      <c r="G742" s="9" t="s">
        <v>21</v>
      </c>
    </row>
    <row r="743" ht="15" customHeight="1" spans="1:7">
      <c r="A743" s="7">
        <f>SUBTOTAL(103,B$3:B742)*1</f>
        <v>740</v>
      </c>
      <c r="B743" s="8" t="s">
        <v>725</v>
      </c>
      <c r="C743" s="8" t="s">
        <v>754</v>
      </c>
      <c r="D743" s="8" t="s">
        <v>790</v>
      </c>
      <c r="E743" s="7">
        <v>1</v>
      </c>
      <c r="F743" s="7">
        <v>1592</v>
      </c>
      <c r="G743" s="9" t="s">
        <v>107</v>
      </c>
    </row>
    <row r="744" ht="15" customHeight="1" spans="1:7">
      <c r="A744" s="7">
        <f>SUBTOTAL(103,B$3:B743)*1</f>
        <v>741</v>
      </c>
      <c r="B744" s="8" t="s">
        <v>725</v>
      </c>
      <c r="C744" s="8" t="s">
        <v>754</v>
      </c>
      <c r="D744" s="8" t="s">
        <v>791</v>
      </c>
      <c r="E744" s="7">
        <v>1</v>
      </c>
      <c r="F744" s="7">
        <v>1592</v>
      </c>
      <c r="G744" s="9" t="s">
        <v>107</v>
      </c>
    </row>
    <row r="745" ht="15" customHeight="1" spans="1:7">
      <c r="A745" s="7">
        <f>SUBTOTAL(103,B$3:B744)*1</f>
        <v>742</v>
      </c>
      <c r="B745" s="8" t="s">
        <v>725</v>
      </c>
      <c r="C745" s="8" t="s">
        <v>754</v>
      </c>
      <c r="D745" s="8" t="s">
        <v>792</v>
      </c>
      <c r="E745" s="7">
        <v>1</v>
      </c>
      <c r="F745" s="7">
        <v>1592</v>
      </c>
      <c r="G745" s="9" t="s">
        <v>107</v>
      </c>
    </row>
    <row r="746" ht="15" customHeight="1" spans="1:7">
      <c r="A746" s="7">
        <f>SUBTOTAL(103,B$3:B745)*1</f>
        <v>743</v>
      </c>
      <c r="B746" s="8" t="s">
        <v>725</v>
      </c>
      <c r="C746" s="8" t="s">
        <v>754</v>
      </c>
      <c r="D746" s="8" t="s">
        <v>793</v>
      </c>
      <c r="E746" s="7">
        <v>1</v>
      </c>
      <c r="F746" s="7">
        <v>1290</v>
      </c>
      <c r="G746" s="9" t="s">
        <v>21</v>
      </c>
    </row>
    <row r="747" ht="15" customHeight="1" spans="1:7">
      <c r="A747" s="7">
        <f>SUBTOTAL(103,B$3:B746)*1</f>
        <v>744</v>
      </c>
      <c r="B747" s="8" t="s">
        <v>725</v>
      </c>
      <c r="C747" s="8" t="s">
        <v>754</v>
      </c>
      <c r="D747" s="8" t="s">
        <v>794</v>
      </c>
      <c r="E747" s="7">
        <v>1</v>
      </c>
      <c r="F747" s="7">
        <v>1592</v>
      </c>
      <c r="G747" s="9" t="s">
        <v>107</v>
      </c>
    </row>
    <row r="748" ht="15" customHeight="1" spans="1:7">
      <c r="A748" s="7">
        <f>SUBTOTAL(103,B$3:B747)*1</f>
        <v>745</v>
      </c>
      <c r="B748" s="8" t="s">
        <v>725</v>
      </c>
      <c r="C748" s="8" t="s">
        <v>754</v>
      </c>
      <c r="D748" s="8" t="s">
        <v>795</v>
      </c>
      <c r="E748" s="7">
        <v>1</v>
      </c>
      <c r="F748" s="7">
        <v>1592</v>
      </c>
      <c r="G748" s="9" t="s">
        <v>107</v>
      </c>
    </row>
    <row r="749" ht="15" customHeight="1" spans="1:7">
      <c r="A749" s="7">
        <f>SUBTOTAL(103,B$3:B748)*1</f>
        <v>746</v>
      </c>
      <c r="B749" s="8" t="s">
        <v>725</v>
      </c>
      <c r="C749" s="8" t="s">
        <v>754</v>
      </c>
      <c r="D749" s="8" t="s">
        <v>796</v>
      </c>
      <c r="E749" s="7">
        <v>7</v>
      </c>
      <c r="F749" s="7">
        <v>0</v>
      </c>
      <c r="G749" s="9" t="s">
        <v>29</v>
      </c>
    </row>
    <row r="750" ht="15" customHeight="1" spans="1:7">
      <c r="A750" s="7">
        <f>SUBTOTAL(103,B$3:B749)*1</f>
        <v>747</v>
      </c>
      <c r="B750" s="8" t="s">
        <v>725</v>
      </c>
      <c r="C750" s="8" t="s">
        <v>754</v>
      </c>
      <c r="D750" s="8" t="s">
        <v>797</v>
      </c>
      <c r="E750" s="7">
        <v>3</v>
      </c>
      <c r="F750" s="7">
        <v>0</v>
      </c>
      <c r="G750" s="9" t="s">
        <v>29</v>
      </c>
    </row>
    <row r="751" ht="15" customHeight="1" spans="1:7">
      <c r="A751" s="7">
        <f>SUBTOTAL(103,B$3:B750)*1</f>
        <v>748</v>
      </c>
      <c r="B751" s="8" t="s">
        <v>725</v>
      </c>
      <c r="C751" s="8" t="s">
        <v>754</v>
      </c>
      <c r="D751" s="8" t="s">
        <v>798</v>
      </c>
      <c r="E751" s="7">
        <v>1</v>
      </c>
      <c r="F751" s="7">
        <v>0</v>
      </c>
      <c r="G751" s="9" t="s">
        <v>29</v>
      </c>
    </row>
    <row r="752" ht="15" customHeight="1" spans="1:7">
      <c r="A752" s="7">
        <f>SUBTOTAL(103,B$3:B751)*1</f>
        <v>749</v>
      </c>
      <c r="B752" s="8" t="s">
        <v>725</v>
      </c>
      <c r="C752" s="8" t="s">
        <v>754</v>
      </c>
      <c r="D752" s="8" t="s">
        <v>799</v>
      </c>
      <c r="E752" s="7">
        <v>5</v>
      </c>
      <c r="F752" s="7">
        <v>0</v>
      </c>
      <c r="G752" s="9" t="s">
        <v>29</v>
      </c>
    </row>
    <row r="753" ht="15" customHeight="1" spans="1:7">
      <c r="A753" s="7">
        <f>SUBTOTAL(103,B$3:B752)*1</f>
        <v>750</v>
      </c>
      <c r="B753" s="8" t="s">
        <v>725</v>
      </c>
      <c r="C753" s="8" t="s">
        <v>754</v>
      </c>
      <c r="D753" s="8" t="s">
        <v>800</v>
      </c>
      <c r="E753" s="7">
        <v>5</v>
      </c>
      <c r="F753" s="7">
        <v>0</v>
      </c>
      <c r="G753" s="9" t="s">
        <v>29</v>
      </c>
    </row>
    <row r="754" ht="15" customHeight="1" spans="1:7">
      <c r="A754" s="7">
        <f>SUBTOTAL(103,B$3:B753)*1</f>
        <v>751</v>
      </c>
      <c r="B754" s="8" t="s">
        <v>725</v>
      </c>
      <c r="C754" s="8" t="s">
        <v>754</v>
      </c>
      <c r="D754" s="8" t="s">
        <v>801</v>
      </c>
      <c r="E754" s="7">
        <v>4</v>
      </c>
      <c r="F754" s="7">
        <v>0</v>
      </c>
      <c r="G754" s="9" t="s">
        <v>29</v>
      </c>
    </row>
    <row r="755" ht="15" customHeight="1" spans="1:7">
      <c r="A755" s="7">
        <f>SUBTOTAL(103,B$3:B754)*1</f>
        <v>752</v>
      </c>
      <c r="B755" s="8" t="s">
        <v>725</v>
      </c>
      <c r="C755" s="8" t="s">
        <v>754</v>
      </c>
      <c r="D755" s="8" t="s">
        <v>802</v>
      </c>
      <c r="E755" s="7">
        <v>6</v>
      </c>
      <c r="F755" s="7">
        <v>0</v>
      </c>
      <c r="G755" s="9" t="s">
        <v>29</v>
      </c>
    </row>
    <row r="756" ht="15" customHeight="1" spans="1:7">
      <c r="A756" s="7">
        <f>SUBTOTAL(103,B$3:B755)*1</f>
        <v>753</v>
      </c>
      <c r="B756" s="8" t="s">
        <v>725</v>
      </c>
      <c r="C756" s="8" t="s">
        <v>803</v>
      </c>
      <c r="D756" s="8" t="s">
        <v>804</v>
      </c>
      <c r="E756" s="7">
        <v>1</v>
      </c>
      <c r="F756" s="7">
        <v>536</v>
      </c>
      <c r="G756" s="9" t="s">
        <v>12</v>
      </c>
    </row>
    <row r="757" ht="15" customHeight="1" spans="1:7">
      <c r="A757" s="7">
        <f>SUBTOTAL(103,B$3:B756)*1</f>
        <v>754</v>
      </c>
      <c r="B757" s="8" t="s">
        <v>725</v>
      </c>
      <c r="C757" s="8" t="s">
        <v>803</v>
      </c>
      <c r="D757" s="8" t="s">
        <v>805</v>
      </c>
      <c r="E757" s="7">
        <v>1</v>
      </c>
      <c r="F757" s="7">
        <v>536</v>
      </c>
      <c r="G757" s="9" t="s">
        <v>12</v>
      </c>
    </row>
    <row r="758" ht="15" customHeight="1" spans="1:7">
      <c r="A758" s="7">
        <f>SUBTOTAL(103,B$3:B757)*1</f>
        <v>755</v>
      </c>
      <c r="B758" s="8" t="s">
        <v>725</v>
      </c>
      <c r="C758" s="8" t="s">
        <v>803</v>
      </c>
      <c r="D758" s="8" t="s">
        <v>806</v>
      </c>
      <c r="E758" s="7">
        <v>2</v>
      </c>
      <c r="F758" s="7">
        <v>1072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725</v>
      </c>
      <c r="C759" s="8" t="s">
        <v>803</v>
      </c>
      <c r="D759" s="8" t="s">
        <v>807</v>
      </c>
      <c r="E759" s="7">
        <v>4</v>
      </c>
      <c r="F759" s="7">
        <v>2132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725</v>
      </c>
      <c r="C760" s="8" t="s">
        <v>803</v>
      </c>
      <c r="D760" s="8" t="s">
        <v>808</v>
      </c>
      <c r="E760" s="7">
        <v>1</v>
      </c>
      <c r="F760" s="7">
        <v>536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725</v>
      </c>
      <c r="C761" s="8" t="s">
        <v>803</v>
      </c>
      <c r="D761" s="8" t="s">
        <v>809</v>
      </c>
      <c r="E761" s="7">
        <v>3</v>
      </c>
      <c r="F761" s="7">
        <v>1590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725</v>
      </c>
      <c r="C762" s="8" t="s">
        <v>803</v>
      </c>
      <c r="D762" s="8" t="s">
        <v>810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725</v>
      </c>
      <c r="C763" s="8" t="s">
        <v>803</v>
      </c>
      <c r="D763" s="8" t="s">
        <v>811</v>
      </c>
      <c r="E763" s="7">
        <v>3</v>
      </c>
      <c r="F763" s="7">
        <v>1608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725</v>
      </c>
      <c r="C764" s="8" t="s">
        <v>803</v>
      </c>
      <c r="D764" s="8" t="s">
        <v>812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725</v>
      </c>
      <c r="C765" s="8" t="s">
        <v>803</v>
      </c>
      <c r="D765" s="8" t="s">
        <v>813</v>
      </c>
      <c r="E765" s="7">
        <v>2</v>
      </c>
      <c r="F765" s="7">
        <v>1072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725</v>
      </c>
      <c r="C766" s="8" t="s">
        <v>803</v>
      </c>
      <c r="D766" s="8" t="s">
        <v>814</v>
      </c>
      <c r="E766" s="7">
        <v>2</v>
      </c>
      <c r="F766" s="7">
        <v>1060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725</v>
      </c>
      <c r="C767" s="8" t="s">
        <v>803</v>
      </c>
      <c r="D767" s="8" t="s">
        <v>815</v>
      </c>
      <c r="E767" s="7">
        <v>1</v>
      </c>
      <c r="F767" s="7">
        <v>536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725</v>
      </c>
      <c r="C768" s="8" t="s">
        <v>803</v>
      </c>
      <c r="D768" s="8" t="s">
        <v>816</v>
      </c>
      <c r="E768" s="7">
        <v>2</v>
      </c>
      <c r="F768" s="7">
        <v>1072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725</v>
      </c>
      <c r="C769" s="8" t="s">
        <v>803</v>
      </c>
      <c r="D769" s="8" t="s">
        <v>817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725</v>
      </c>
      <c r="C770" s="8" t="s">
        <v>803</v>
      </c>
      <c r="D770" s="8" t="s">
        <v>818</v>
      </c>
      <c r="E770" s="7">
        <v>4</v>
      </c>
      <c r="F770" s="7">
        <v>2132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725</v>
      </c>
      <c r="C771" s="8" t="s">
        <v>803</v>
      </c>
      <c r="D771" s="8" t="s">
        <v>819</v>
      </c>
      <c r="E771" s="7">
        <v>1</v>
      </c>
      <c r="F771" s="7">
        <v>536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725</v>
      </c>
      <c r="C772" s="8" t="s">
        <v>803</v>
      </c>
      <c r="D772" s="8" t="s">
        <v>820</v>
      </c>
      <c r="E772" s="7">
        <v>1</v>
      </c>
      <c r="F772" s="7">
        <v>536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725</v>
      </c>
      <c r="C773" s="8" t="s">
        <v>803</v>
      </c>
      <c r="D773" s="8" t="s">
        <v>821</v>
      </c>
      <c r="E773" s="7">
        <v>1</v>
      </c>
      <c r="F773" s="7">
        <v>536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725</v>
      </c>
      <c r="C774" s="8" t="s">
        <v>803</v>
      </c>
      <c r="D774" s="8" t="s">
        <v>822</v>
      </c>
      <c r="E774" s="7">
        <v>2</v>
      </c>
      <c r="F774" s="7">
        <v>1072</v>
      </c>
      <c r="G774" s="9" t="s">
        <v>12</v>
      </c>
    </row>
    <row r="775" ht="15" customHeight="1" spans="1:7">
      <c r="A775" s="7">
        <f>SUBTOTAL(103,B$3:B774)*1</f>
        <v>772</v>
      </c>
      <c r="B775" s="8" t="s">
        <v>725</v>
      </c>
      <c r="C775" s="8" t="s">
        <v>803</v>
      </c>
      <c r="D775" s="8" t="s">
        <v>823</v>
      </c>
      <c r="E775" s="7">
        <v>7</v>
      </c>
      <c r="F775" s="7">
        <v>3731</v>
      </c>
      <c r="G775" s="9" t="s">
        <v>12</v>
      </c>
    </row>
    <row r="776" ht="15" customHeight="1" spans="1:7">
      <c r="A776" s="7">
        <f>SUBTOTAL(103,B$3:B775)*1</f>
        <v>773</v>
      </c>
      <c r="B776" s="8" t="s">
        <v>725</v>
      </c>
      <c r="C776" s="8" t="s">
        <v>803</v>
      </c>
      <c r="D776" s="8" t="s">
        <v>824</v>
      </c>
      <c r="E776" s="7">
        <v>1</v>
      </c>
      <c r="F776" s="7">
        <v>536</v>
      </c>
      <c r="G776" s="9" t="s">
        <v>12</v>
      </c>
    </row>
    <row r="777" ht="15" customHeight="1" spans="1:7">
      <c r="A777" s="7">
        <f>SUBTOTAL(103,B$3:B776)*1</f>
        <v>774</v>
      </c>
      <c r="B777" s="8" t="s">
        <v>725</v>
      </c>
      <c r="C777" s="8" t="s">
        <v>803</v>
      </c>
      <c r="D777" s="8" t="s">
        <v>825</v>
      </c>
      <c r="E777" s="7">
        <v>1</v>
      </c>
      <c r="F777" s="7">
        <v>536</v>
      </c>
      <c r="G777" s="9" t="s">
        <v>12</v>
      </c>
    </row>
    <row r="778" ht="15" customHeight="1" spans="1:7">
      <c r="A778" s="7">
        <f>SUBTOTAL(103,B$3:B777)*1</f>
        <v>775</v>
      </c>
      <c r="B778" s="8" t="s">
        <v>725</v>
      </c>
      <c r="C778" s="8" t="s">
        <v>803</v>
      </c>
      <c r="D778" s="8" t="s">
        <v>826</v>
      </c>
      <c r="E778" s="7">
        <v>5</v>
      </c>
      <c r="F778" s="7">
        <v>2680</v>
      </c>
      <c r="G778" s="9" t="s">
        <v>12</v>
      </c>
    </row>
    <row r="779" ht="15" customHeight="1" spans="1:7">
      <c r="A779" s="7">
        <f>SUBTOTAL(103,B$3:B778)*1</f>
        <v>776</v>
      </c>
      <c r="B779" s="8" t="s">
        <v>725</v>
      </c>
      <c r="C779" s="8" t="s">
        <v>803</v>
      </c>
      <c r="D779" s="8" t="s">
        <v>827</v>
      </c>
      <c r="E779" s="7">
        <v>1</v>
      </c>
      <c r="F779" s="7">
        <v>536</v>
      </c>
      <c r="G779" s="9" t="s">
        <v>12</v>
      </c>
    </row>
    <row r="780" ht="15" customHeight="1" spans="1:7">
      <c r="A780" s="7">
        <f>SUBTOTAL(103,B$3:B779)*1</f>
        <v>777</v>
      </c>
      <c r="B780" s="8" t="s">
        <v>725</v>
      </c>
      <c r="C780" s="8" t="s">
        <v>803</v>
      </c>
      <c r="D780" s="8" t="s">
        <v>828</v>
      </c>
      <c r="E780" s="7">
        <v>6</v>
      </c>
      <c r="F780" s="7">
        <v>3198</v>
      </c>
      <c r="G780" s="9" t="s">
        <v>12</v>
      </c>
    </row>
    <row r="781" ht="15" customHeight="1" spans="1:7">
      <c r="A781" s="7">
        <f>SUBTOTAL(103,B$3:B780)*1</f>
        <v>778</v>
      </c>
      <c r="B781" s="8" t="s">
        <v>725</v>
      </c>
      <c r="C781" s="8" t="s">
        <v>803</v>
      </c>
      <c r="D781" s="8" t="s">
        <v>829</v>
      </c>
      <c r="E781" s="7">
        <v>2</v>
      </c>
      <c r="F781" s="7">
        <v>1072</v>
      </c>
      <c r="G781" s="9" t="s">
        <v>12</v>
      </c>
    </row>
    <row r="782" ht="15" customHeight="1" spans="1:7">
      <c r="A782" s="7">
        <f>SUBTOTAL(103,B$3:B781)*1</f>
        <v>779</v>
      </c>
      <c r="B782" s="8" t="s">
        <v>725</v>
      </c>
      <c r="C782" s="8" t="s">
        <v>803</v>
      </c>
      <c r="D782" s="8" t="s">
        <v>830</v>
      </c>
      <c r="E782" s="7">
        <v>1</v>
      </c>
      <c r="F782" s="7">
        <v>536</v>
      </c>
      <c r="G782" s="9" t="s">
        <v>12</v>
      </c>
    </row>
    <row r="783" ht="15" customHeight="1" spans="1:7">
      <c r="A783" s="7">
        <f>SUBTOTAL(103,B$3:B782)*1</f>
        <v>780</v>
      </c>
      <c r="B783" s="8" t="s">
        <v>725</v>
      </c>
      <c r="C783" s="8" t="s">
        <v>803</v>
      </c>
      <c r="D783" s="8" t="s">
        <v>831</v>
      </c>
      <c r="E783" s="7">
        <v>1</v>
      </c>
      <c r="F783" s="7">
        <v>1290</v>
      </c>
      <c r="G783" s="9" t="s">
        <v>21</v>
      </c>
    </row>
    <row r="784" ht="15" customHeight="1" spans="1:7">
      <c r="A784" s="7">
        <f>SUBTOTAL(103,B$3:B783)*1</f>
        <v>781</v>
      </c>
      <c r="B784" s="8" t="s">
        <v>725</v>
      </c>
      <c r="C784" s="8" t="s">
        <v>803</v>
      </c>
      <c r="D784" s="8" t="s">
        <v>832</v>
      </c>
      <c r="E784" s="7">
        <v>1</v>
      </c>
      <c r="F784" s="7">
        <v>1290</v>
      </c>
      <c r="G784" s="9" t="s">
        <v>21</v>
      </c>
    </row>
    <row r="785" ht="15" customHeight="1" spans="1:7">
      <c r="A785" s="7">
        <f>SUBTOTAL(103,B$3:B784)*1</f>
        <v>782</v>
      </c>
      <c r="B785" s="8" t="s">
        <v>725</v>
      </c>
      <c r="C785" s="8" t="s">
        <v>803</v>
      </c>
      <c r="D785" s="8" t="s">
        <v>833</v>
      </c>
      <c r="E785" s="7">
        <v>1</v>
      </c>
      <c r="F785" s="7">
        <v>1290</v>
      </c>
      <c r="G785" s="9" t="s">
        <v>21</v>
      </c>
    </row>
    <row r="786" ht="15" customHeight="1" spans="1:7">
      <c r="A786" s="7">
        <f>SUBTOTAL(103,B$3:B785)*1</f>
        <v>783</v>
      </c>
      <c r="B786" s="8" t="s">
        <v>725</v>
      </c>
      <c r="C786" s="8" t="s">
        <v>803</v>
      </c>
      <c r="D786" s="8" t="s">
        <v>834</v>
      </c>
      <c r="E786" s="7">
        <v>1</v>
      </c>
      <c r="F786" s="7">
        <v>1290</v>
      </c>
      <c r="G786" s="9" t="s">
        <v>21</v>
      </c>
    </row>
    <row r="787" ht="15" customHeight="1" spans="1:7">
      <c r="A787" s="7">
        <f>SUBTOTAL(103,B$3:B786)*1</f>
        <v>784</v>
      </c>
      <c r="B787" s="8" t="s">
        <v>725</v>
      </c>
      <c r="C787" s="8" t="s">
        <v>803</v>
      </c>
      <c r="D787" s="8" t="s">
        <v>835</v>
      </c>
      <c r="E787" s="7">
        <v>1</v>
      </c>
      <c r="F787" s="7">
        <v>1290</v>
      </c>
      <c r="G787" s="9" t="s">
        <v>21</v>
      </c>
    </row>
    <row r="788" ht="15" customHeight="1" spans="1:7">
      <c r="A788" s="7">
        <f>SUBTOTAL(103,B$3:B787)*1</f>
        <v>785</v>
      </c>
      <c r="B788" s="8" t="s">
        <v>725</v>
      </c>
      <c r="C788" s="8" t="s">
        <v>803</v>
      </c>
      <c r="D788" s="8" t="s">
        <v>836</v>
      </c>
      <c r="E788" s="7">
        <v>1</v>
      </c>
      <c r="F788" s="7">
        <v>1290</v>
      </c>
      <c r="G788" s="9" t="s">
        <v>21</v>
      </c>
    </row>
    <row r="789" ht="15" customHeight="1" spans="1:7">
      <c r="A789" s="7">
        <f>SUBTOTAL(103,B$3:B788)*1</f>
        <v>786</v>
      </c>
      <c r="B789" s="8" t="s">
        <v>725</v>
      </c>
      <c r="C789" s="8" t="s">
        <v>803</v>
      </c>
      <c r="D789" s="8" t="s">
        <v>837</v>
      </c>
      <c r="E789" s="7">
        <v>6</v>
      </c>
      <c r="F789" s="7">
        <v>0</v>
      </c>
      <c r="G789" s="9" t="s">
        <v>29</v>
      </c>
    </row>
    <row r="790" ht="15" customHeight="1" spans="1:7">
      <c r="A790" s="7">
        <f>SUBTOTAL(103,B$3:B789)*1</f>
        <v>787</v>
      </c>
      <c r="B790" s="8" t="s">
        <v>725</v>
      </c>
      <c r="C790" s="8" t="s">
        <v>803</v>
      </c>
      <c r="D790" s="8" t="s">
        <v>838</v>
      </c>
      <c r="E790" s="7">
        <v>6</v>
      </c>
      <c r="F790" s="7">
        <v>0</v>
      </c>
      <c r="G790" s="9" t="s">
        <v>29</v>
      </c>
    </row>
    <row r="791" ht="15" customHeight="1" spans="1:7">
      <c r="A791" s="7">
        <f>SUBTOTAL(103,B$3:B790)*1</f>
        <v>788</v>
      </c>
      <c r="B791" s="8" t="s">
        <v>725</v>
      </c>
      <c r="C791" s="8" t="s">
        <v>803</v>
      </c>
      <c r="D791" s="8" t="s">
        <v>839</v>
      </c>
      <c r="E791" s="7">
        <v>6</v>
      </c>
      <c r="F791" s="7">
        <v>0</v>
      </c>
      <c r="G791" s="9" t="s">
        <v>29</v>
      </c>
    </row>
    <row r="792" ht="15" customHeight="1" spans="1:7">
      <c r="A792" s="7">
        <f>SUBTOTAL(103,B$3:B791)*1</f>
        <v>789</v>
      </c>
      <c r="B792" s="8" t="s">
        <v>725</v>
      </c>
      <c r="C792" s="8" t="s">
        <v>803</v>
      </c>
      <c r="D792" s="8" t="s">
        <v>840</v>
      </c>
      <c r="E792" s="7">
        <v>6</v>
      </c>
      <c r="F792" s="7">
        <v>0</v>
      </c>
      <c r="G792" s="9" t="s">
        <v>29</v>
      </c>
    </row>
    <row r="793" ht="15" customHeight="1" spans="1:7">
      <c r="A793" s="7">
        <f>SUBTOTAL(103,B$3:B792)*1</f>
        <v>790</v>
      </c>
      <c r="B793" s="8" t="s">
        <v>725</v>
      </c>
      <c r="C793" s="8" t="s">
        <v>803</v>
      </c>
      <c r="D793" s="8" t="s">
        <v>841</v>
      </c>
      <c r="E793" s="7">
        <v>4</v>
      </c>
      <c r="F793" s="7">
        <v>0</v>
      </c>
      <c r="G793" s="9" t="s">
        <v>29</v>
      </c>
    </row>
    <row r="794" ht="15" customHeight="1" spans="1:7">
      <c r="A794" s="7">
        <f>SUBTOTAL(103,B$3:B793)*1</f>
        <v>791</v>
      </c>
      <c r="B794" s="8" t="s">
        <v>725</v>
      </c>
      <c r="C794" s="8" t="s">
        <v>803</v>
      </c>
      <c r="D794" s="8" t="s">
        <v>842</v>
      </c>
      <c r="E794" s="7">
        <v>3</v>
      </c>
      <c r="F794" s="7">
        <v>0</v>
      </c>
      <c r="G794" s="9" t="s">
        <v>29</v>
      </c>
    </row>
    <row r="795" ht="15" customHeight="1" spans="1:7">
      <c r="A795" s="7">
        <f>SUBTOTAL(103,B$3:B794)*1</f>
        <v>792</v>
      </c>
      <c r="B795" s="8" t="s">
        <v>725</v>
      </c>
      <c r="C795" s="8" t="s">
        <v>803</v>
      </c>
      <c r="D795" s="8" t="s">
        <v>843</v>
      </c>
      <c r="E795" s="7">
        <v>3</v>
      </c>
      <c r="F795" s="7">
        <v>0</v>
      </c>
      <c r="G795" s="9" t="s">
        <v>31</v>
      </c>
    </row>
    <row r="796" ht="15" customHeight="1" spans="1:7">
      <c r="A796" s="7">
        <f>SUBTOTAL(103,B$3:B795)*1</f>
        <v>793</v>
      </c>
      <c r="B796" s="8" t="s">
        <v>725</v>
      </c>
      <c r="C796" s="8" t="s">
        <v>803</v>
      </c>
      <c r="D796" s="8" t="s">
        <v>844</v>
      </c>
      <c r="E796" s="7">
        <v>3</v>
      </c>
      <c r="F796" s="7">
        <v>0</v>
      </c>
      <c r="G796" s="9" t="s">
        <v>31</v>
      </c>
    </row>
    <row r="797" ht="15" customHeight="1" spans="1:7">
      <c r="A797" s="7">
        <f>SUBTOTAL(103,B$3:B796)*1</f>
        <v>794</v>
      </c>
      <c r="B797" s="8" t="s">
        <v>725</v>
      </c>
      <c r="C797" s="8" t="s">
        <v>803</v>
      </c>
      <c r="D797" s="8" t="s">
        <v>845</v>
      </c>
      <c r="E797" s="7">
        <v>4</v>
      </c>
      <c r="F797" s="7">
        <v>0</v>
      </c>
      <c r="G797" s="9" t="s">
        <v>31</v>
      </c>
    </row>
    <row r="798" ht="15" customHeight="1" spans="1:7">
      <c r="A798" s="7">
        <f>SUBTOTAL(103,B$3:B797)*1</f>
        <v>795</v>
      </c>
      <c r="B798" s="8" t="s">
        <v>725</v>
      </c>
      <c r="C798" s="8" t="s">
        <v>846</v>
      </c>
      <c r="D798" s="8" t="s">
        <v>847</v>
      </c>
      <c r="E798" s="7">
        <v>1</v>
      </c>
      <c r="F798" s="7">
        <v>1290</v>
      </c>
      <c r="G798" s="9" t="s">
        <v>21</v>
      </c>
    </row>
    <row r="799" s="1" customFormat="1" ht="15" customHeight="1" spans="1:7">
      <c r="A799" s="10" t="s">
        <v>848</v>
      </c>
      <c r="B799" s="11" t="str">
        <f>A798&amp;"户"</f>
        <v>795户</v>
      </c>
      <c r="C799" s="12"/>
      <c r="D799" s="13"/>
      <c r="E799" s="14">
        <f>SUM(E4:E798)</f>
        <v>1875</v>
      </c>
      <c r="F799" s="14">
        <f>SUM(F4:F798)</f>
        <v>1116505</v>
      </c>
      <c r="G799" s="10" t="s">
        <v>849</v>
      </c>
    </row>
  </sheetData>
  <autoFilter ref="A3:G799">
    <extLst/>
  </autoFilter>
  <sortState ref="A3:G816">
    <sortCondition ref="B3:B816"/>
    <sortCondition ref="C3:C816"/>
  </sortState>
  <mergeCells count="3">
    <mergeCell ref="A1:G1"/>
    <mergeCell ref="A2:G2"/>
    <mergeCell ref="B799:D799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2021-10-15T19:15:00Z</dcterms:created>
  <dcterms:modified xsi:type="dcterms:W3CDTF">2024-10-24T16:57:37Z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